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5_2025_VODM_Michalovce/"/>
    </mc:Choice>
  </mc:AlternateContent>
  <xr:revisionPtr revIDLastSave="0" documentId="13_ncr:1_{F8CE35FB-2830-C949-B700-4049EA512A8C}" xr6:coauthVersionLast="47" xr6:coauthVersionMax="47" xr10:uidLastSave="{00000000-0000-0000-0000-000000000000}"/>
  <bookViews>
    <workbookView xWindow="4200" yWindow="14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6" i="1"/>
  <c r="J166" i="1" l="1"/>
</calcChain>
</file>

<file path=xl/sharedStrings.xml><?xml version="1.0" encoding="utf-8"?>
<sst xmlns="http://schemas.openxmlformats.org/spreadsheetml/2006/main" count="505" uniqueCount="188">
  <si>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</si>
  <si>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</si>
  <si>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</si>
  <si>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</si>
  <si>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</si>
  <si>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</si>
  <si>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</si>
  <si>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</si>
  <si>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</si>
  <si>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</si>
  <si>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</si>
  <si>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</si>
  <si>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</si>
  <si>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</si>
  <si>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</si>
  <si>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</si>
  <si>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</si>
  <si>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</si>
  <si>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</si>
  <si>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</si>
  <si>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</si>
  <si>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</si>
  <si>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</si>
  <si>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</si>
  <si>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</si>
  <si>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</si>
  <si>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</si>
  <si>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d110x6,6/6000mm PN10 SDR17</t>
  </si>
  <si>
    <t xml:space="preserve">Tvarovka na spájanie HDPE mechanická koleno d25x3/4'' PN16 VOZ </t>
  </si>
  <si>
    <t xml:space="preserve">Tvarovka na spájanie HDPE mechanická koleno d25x3/4" PN16 VNZ </t>
  </si>
  <si>
    <t>Tvarovka na spájanie HDPE mechanická koleno d32x1" PN16 VOZ</t>
  </si>
  <si>
    <t>Tvarovka na spájanie HDPE mechanická koleno d32x32 PN16</t>
  </si>
  <si>
    <t>Tvarovka na spájanie HDPE mechanická spojka d32x1" PN16 VOZ</t>
  </si>
  <si>
    <t>Tvarovka na spájanie HDPE mechanická spojka d32x3/4" PN16 VOZ</t>
  </si>
  <si>
    <t>Tvarovka na spájanie HDPE mechanická spojka d40x5/4" PN16 VNZ</t>
  </si>
  <si>
    <t>Tvarovka na spájanie HDPE mechanická spojka priama d25 PN16</t>
  </si>
  <si>
    <t>Tvarovka na spájanie HDPE mechanická spojka priama d32 PN16</t>
  </si>
  <si>
    <t>Tvarovka na spájanie HDPE mechanická spojka redukovaná d32/25 PN16</t>
  </si>
  <si>
    <t>Tvarovka na spájanie HDPE mechanická spojka redukovaná d40/32 PN16</t>
  </si>
  <si>
    <t>Tvarovka na spájanie HDPE mechanická T-kus d32x32x32 PN16</t>
  </si>
  <si>
    <t>Tvarovka HDPE elektrofúzna objímka d110 SDR11</t>
  </si>
  <si>
    <t>Tvarovka HDPE elektrofúzna koleno d110/45° SDR11</t>
  </si>
  <si>
    <t>Tvarovka HDPE elektrofúzna koleno d110/90° SDR11</t>
  </si>
  <si>
    <t>Tvarovka HDPE elektrofúzna koleno d32/90° SDR11</t>
  </si>
  <si>
    <t>Tvarovka HDPE elektrofúzna koleno d90/90° SDR11</t>
  </si>
  <si>
    <t>Tvarovka HDPE na tupo lemový nákružok d110 SDR11</t>
  </si>
  <si>
    <t>PP príruba s oceľovým jadrom d110 PN16</t>
  </si>
  <si>
    <t>Tvarovka HDPE elektrofúzna T-kus d110/110 SDR11</t>
  </si>
  <si>
    <t>Rúra PVC kanalizačná hladká plnostenná SN8 d160/1000mm</t>
  </si>
  <si>
    <t>Rúra PVC kanalizačná hladká plnostenná SN8 d160/2000mm</t>
  </si>
  <si>
    <t>Tvarovka PVC hladké redukcia d200/160</t>
  </si>
  <si>
    <t>Tvarovka PVC hladké koleno d160/15°</t>
  </si>
  <si>
    <t>Tvarovka PVC hladké koleno d160/30°</t>
  </si>
  <si>
    <t>Tvarovka PVC hladké koleno d160/45°</t>
  </si>
  <si>
    <t>Tvarovka PVC hladké presuvka d160</t>
  </si>
  <si>
    <t>Tvarovka PVC hladké zátka d160 (do hrdla)</t>
  </si>
  <si>
    <t>Tvarovka PVC tlaková UNPL d90x3,5mm</t>
  </si>
  <si>
    <t>Tvarovka PVC tlaková UNPL d110x4,7mm</t>
  </si>
  <si>
    <t>Tvarovka PVC tlaková UNPL d160x6,7mm</t>
  </si>
  <si>
    <t>Tvarovka liatinová zaslepovacia príruba X DN80 PN10/16</t>
  </si>
  <si>
    <t>Tvarovka liatinová redukčná príruba XR DN100/80 PN10/16</t>
  </si>
  <si>
    <t>Tvarovka liatinová prírubová N/PP (pätkové koleno 90°) DN80 PN16, 8-dierová príruba</t>
  </si>
  <si>
    <t>Tvarovka liatinová prírubová T-kus DN80/80 PN16 (8-dierová príruba)</t>
  </si>
  <si>
    <t>Tvarovka liatinová prírubová T-kus DN100/80 PN16, DN80 8-dierová príruba</t>
  </si>
  <si>
    <t>Tvarovka liatinová prírubová T-kus DN100/100 PN10/16</t>
  </si>
  <si>
    <t>Tvarovka liatinová prírubová FF/TP DN80/300 PN10/16</t>
  </si>
  <si>
    <t>Tvarovka liatinová prírubová FF/TP DN80/400 PN10/16</t>
  </si>
  <si>
    <t>Tvarovka liatinová prírubová FF/TP DN100/300 PN10/16</t>
  </si>
  <si>
    <t>Tvarovka liatinová prírubová FF/TP DN100/500 PN10/16</t>
  </si>
  <si>
    <t>Prírubová spojka E DN80 PN10/16 EPDM (multi, s istením proti posunu)</t>
  </si>
  <si>
    <t>Prírubová spojka E DN100 PN10/16 EPDM (multi, s istením proti posunu)</t>
  </si>
  <si>
    <t>Spojka U DN150 PN10/16 EPDM (multi, s istením proti posunu)</t>
  </si>
  <si>
    <t>Hydrant podzemný DN80/1250 PN16</t>
  </si>
  <si>
    <t>Vodomerná zostava s odvodňovacím ventilom, uzamykateľná</t>
  </si>
  <si>
    <t>Poklop posúvačový pevný, PA/GG</t>
  </si>
  <si>
    <t>Poklop ventilový pevný, PA/GG, H=250mm</t>
  </si>
  <si>
    <t>Poklop hydrantový pevný, PA/GG</t>
  </si>
  <si>
    <t>m</t>
  </si>
  <si>
    <t>Výzva č. 75/2025 - Názov: DNS VAKM výzva 75/2025 pre závod Michalovce, Hviezdoslavova 66 - pre Časť 1</t>
  </si>
  <si>
    <t>Rúra HDPE PE100RC d110x6,6/12000mm PN10 SDR17</t>
  </si>
  <si>
    <t xml:space="preserve">Tvarovka na spájanie HDPE mechanická koleno d25/25 PN16 </t>
  </si>
  <si>
    <t xml:space="preserve">Tvarovka na spájanie HDPE mechanická koleno d32x1" PN16 VNZ </t>
  </si>
  <si>
    <t xml:space="preserve">Tvarovka na spájanie HDPE mechanická koleno d40x5/4'' PN16 VOZ </t>
  </si>
  <si>
    <t xml:space="preserve">Tvarovka na spájanie HDPE mechanická koleno d63x2" PN16 VOZ </t>
  </si>
  <si>
    <t>Tvarovka na spájanie HDPE mechanická koleno d63x63 PN16</t>
  </si>
  <si>
    <t>Tvarovka na spájanie HDPE mechanická spojka d25x1" PN16 VNZ</t>
  </si>
  <si>
    <t>Tvarovka na spájanie HDPE mechanická spojka d25x1" PN16 VOZ</t>
  </si>
  <si>
    <t>Tvarovka na spájanie HDPE mechanická spojka d32x1" PN16 VNZ</t>
  </si>
  <si>
    <t>Tvarovka na spájanie HDPE mechanická spojka d32x3/4" PN16 VNZ</t>
  </si>
  <si>
    <t>Tvarovka na spájanie HDPE mechanická spojka d32x5/4" PN16 VNZ</t>
  </si>
  <si>
    <t>Tvarovka na spájanie HDPE mechanická spojka d32x5/4" PN16 VOZ</t>
  </si>
  <si>
    <t>Tvarovka na spájanie HDPE mechanická spojka d40x1" PN16 VNZ</t>
  </si>
  <si>
    <t>Tvarovka na spájanie HDPE mechanická spojka priama d40 PN16</t>
  </si>
  <si>
    <t>Tvarovka na spájanie HDPE mechanická T-kus d32x1"x32 PN16 VNZ</t>
  </si>
  <si>
    <t>Tvarovka na spájanie HDPE mechanická T-kus d25x25x25 PN16</t>
  </si>
  <si>
    <t>Tvarovka HDPE elektrofúzna koleno d110/11° SDR11</t>
  </si>
  <si>
    <t>Tvarovka HDPE elektrofúzna redukcia d110/90 SDR11</t>
  </si>
  <si>
    <t>Tvarovka HDPE elektrofúzna viečko koncové d32 PN16</t>
  </si>
  <si>
    <t>Rúra PVC kanalizačná hladká plnostenná SN8 d110/2000mm</t>
  </si>
  <si>
    <t>Rúra PVC kanalizačná hladká plnostenná SN8 d110/3000mm</t>
  </si>
  <si>
    <t>Rúra PVC kanalizačná hladká plnostenná SN8 d110/5000mm</t>
  </si>
  <si>
    <t>Rúra PVC kanalizačná hladká plnostenná SN8 d160/5000mm</t>
  </si>
  <si>
    <t>Rúra PVC kanalizačná hladká viacvrstvová SN8 d110/500mm</t>
  </si>
  <si>
    <t>Rúra PVC kanalizačná hladká viacvrstvová SN8 d110/1000mm</t>
  </si>
  <si>
    <t>Rúra PVC kanalizačná hladká viacvrstvová SN8 d110/2000mm</t>
  </si>
  <si>
    <t>Tvarovka PVC hladké redukcia d160/110</t>
  </si>
  <si>
    <t>Tvarovka PVC hladké koleno d110/30°</t>
  </si>
  <si>
    <t>Tvarovka PVC hladké koleno d110/15°</t>
  </si>
  <si>
    <t>Tvarovka PVC hladké koleno d110/45°</t>
  </si>
  <si>
    <t>Tvarovka PVC hladké presuvka d110</t>
  </si>
  <si>
    <t>Tvarovka PVC hladké presuvka d200</t>
  </si>
  <si>
    <t>Tvarovka PVC hladké zátka d110 (do hrdlo)</t>
  </si>
  <si>
    <t>Dodatočné napojenie na plastové rúry s hladkou stenou KG/KG DN160/315</t>
  </si>
  <si>
    <t>Dodatočné napojenie na plastové rúry s hladkou stenou s integrovaným guľovým kĺbom DN160/315</t>
  </si>
  <si>
    <t>Dodatočné napojenie na kanalizačnú rúru korugovanú DN160</t>
  </si>
  <si>
    <t>Dodatočné napojenie na betónové alebo železobetónové potrubie s integrovaným guľovým kĺbom DN 160, L=110mm</t>
  </si>
  <si>
    <t>Tvarovka PVC tlaková UNPL d225x8,7mm</t>
  </si>
  <si>
    <t>Tvarovka PVC tlaková UNPL d315x12,2mm</t>
  </si>
  <si>
    <t>Filter prírubový liatinový DN50 PN16, sito z nehrzavejúcej ocele, povrchová úprava: epoxid</t>
  </si>
  <si>
    <t>Filter prírubový liatinový DN80 PN16, sito z nehrzavejúcej ocele, povrchová úprava: epoxid</t>
  </si>
  <si>
    <t>Spätná klapka liatinová prírubová guľová DN100 PN16</t>
  </si>
  <si>
    <t>Tvarovka liatinová zaslepovacia príruba X DN100 PN10/16</t>
  </si>
  <si>
    <t>Tvarovka liatinová príruba so závitom XI DN80/1"</t>
  </si>
  <si>
    <t>Tvarovka liatinová príruba so závitom XI DN100/1"</t>
  </si>
  <si>
    <t>Tvarovka liatinová príruba so závitom XI DN100/ 5/4"</t>
  </si>
  <si>
    <t>Tvarovka liatinová príruba so závitom XI DN150/1"</t>
  </si>
  <si>
    <t>Tvarovka liatinová prírubová FFR DN100/80 PN16, 8-dierová príruba</t>
  </si>
  <si>
    <t>Tvarovka liatinová prírubová FF/TP DN80/500 PN10/16</t>
  </si>
  <si>
    <t>Tvarovka liatinová prírubová FF/TP DN300/1000 PN10</t>
  </si>
  <si>
    <t>Prírubová spojka E DN150 PN10/16 EPDM (multi, s istením proti posunu)</t>
  </si>
  <si>
    <t>Prírubová spojka E DN200 PN10/16 EPDM (multi, s istením proti posunu)</t>
  </si>
  <si>
    <t>Prírubová spojka E DN250 PN10/16 EPDM (multi, s istením proti posunu)</t>
  </si>
  <si>
    <t>Prírubová spojka E DN300 PN10/16 EPDM (multi, bez istenia proti posunu)</t>
  </si>
  <si>
    <t>Spojka U DN80 PN10/16 EPDM (multi, s istením proti posunu)</t>
  </si>
  <si>
    <t>Spojka U DN100 PN10/16 EPDM (multi, s istením proti posunu)</t>
  </si>
  <si>
    <t>Istenie proti posunu pre PVC DN100/d110, PN10</t>
  </si>
  <si>
    <t>Istenie proti posunu pre PVC DN150/d160, PN10</t>
  </si>
  <si>
    <t>Istenie proti posunu pre PVC DN80/d90, PN10</t>
  </si>
  <si>
    <t>Opravný strmeň liatinový DN80, min. L=200mm, médiové potrubie: liatina</t>
  </si>
  <si>
    <t>Opravný strmeň liatinový DN100, min. L=200mm, médiové potrubie: liatina</t>
  </si>
  <si>
    <t>Opravný strmeň liatinový DN150, min. L=200mm, médiové potrubie: liatina</t>
  </si>
  <si>
    <t>Opravný pás nerezový jednodielny DN80, L300mm, médiové potrubie: PVC</t>
  </si>
  <si>
    <t>Opravný pás nerezový jednodielny DN100, L300mm, médiové potrubie: PVC</t>
  </si>
  <si>
    <t>Opravný pás nerezový jednodielny DN150, L300mm, médiové potrubie: PVC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</si>
  <si>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</si>
  <si>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DN125/1" </t>
  </si>
  <si>
    <t xml:space="preserve">Pás navŕtavací univerzálny uzáverový so závitovým výstupom pre navrtávky pod tlakom pre liatinové, oceľové a azbestocementové potrubie DN150/1"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</si>
  <si>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</si>
  <si>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d225/1" 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</si>
  <si>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</si>
  <si>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</si>
  <si>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>Pás navŕtavací uzáverový pre navrtávky pod tlakom pre PE a PVC potrubie d160/1"</t>
  </si>
  <si>
    <t>Hydrant podzemný DN80/1500 PN16</t>
  </si>
  <si>
    <t>Posúvač liatinový prírubový krátky DN80 PN16 L=180 mm, 8 dierová príruba, kompatibilný s pol.č. 893</t>
  </si>
  <si>
    <t>Posúvač liatinový prírubový (ČSN) DN100 PN16 L=230 mm</t>
  </si>
  <si>
    <t>Posúvač liatinový prírubový krátky DN150 PN16 L=210 mm, kompatibilný s pol.č. 897</t>
  </si>
  <si>
    <t>Posúvač liatinový prírubový krátky DN200 PN10 L=230 mm, kompatibilný s pol.č. 898</t>
  </si>
  <si>
    <t>Posúvač liatinový prírubový DN 200 PN 10, L = 330 mm</t>
  </si>
  <si>
    <t>Posúvač liatinový prírubový krátky DN250 PN10 L=250 mm</t>
  </si>
  <si>
    <t>Posúvač liatinový prírubový dlhý DN200 PN10 L=400 mm</t>
  </si>
  <si>
    <t>Koleso ručné k posúvaču DN80</t>
  </si>
  <si>
    <t>Koleso ručné k posúvaču DN100</t>
  </si>
  <si>
    <t>Koleso ručné k posúvaču DN200</t>
  </si>
  <si>
    <t>Koleso ručné k posúvaču DN250</t>
  </si>
  <si>
    <t>Súprava zemná teleskopická k posúvaču DN80 1,3-1,8m</t>
  </si>
  <si>
    <t>Súprava zemná teleskopická k posúvaču DN100 1,3-1,8m</t>
  </si>
  <si>
    <t>Súprava zemná teleskopická k posúvaču DN150 1,3-1,8m</t>
  </si>
  <si>
    <t>Súprava zemná teleskopická k posúvaču DN80 2,0-2,5m</t>
  </si>
  <si>
    <t>Súprava zemná tuhá k posúvaču DN80 1,5m, kompatibilná s pol.č. 805</t>
  </si>
  <si>
    <t>Súprava zemná tuhá k posúvaču DN100 1,5m</t>
  </si>
  <si>
    <t>Súprava zemná tuhá k posúvaču DN100 2,5m</t>
  </si>
  <si>
    <t>Súprava zemná tuhá k posúvaču DN150 1,5m, kompatibilná s pol.č. 811</t>
  </si>
  <si>
    <t>Súprava zemná tuhá k posúvaču DN200 1,5m, kompatibilná s pol.č. 813</t>
  </si>
  <si>
    <t>Súprava zemná teleskopická k posúvaču pre domové prípojky DN3/4"-2" 0,8-1,2m</t>
  </si>
  <si>
    <t>Súprava zemná teleskopická k posúvaču pre domové prípojky DN3/4"-2" 1,3-1,8m</t>
  </si>
  <si>
    <t>Súprava zemná tuhá k posúvaču pre domové prípojky DN3/4"-2" 1,25m</t>
  </si>
  <si>
    <t xml:space="preserve">Súprava zemná tuhá k posúvaču pre domové prípojky DN3/4"-2" 1,50m </t>
  </si>
  <si>
    <t xml:space="preserve">Súprava zemná tuhá k posúvaču pre domové prípojky DN3/4"-2" 1,50m, kompatibilná s výrobcom AVK </t>
  </si>
  <si>
    <t>Súprava zemná tuhá k posúvaču pre domové prípojky DN3/4"-2" 2,00m</t>
  </si>
  <si>
    <t>Posúvač domovej prípojky liatinový na oboch stranách s hrdlom pre PE potrubie d25 kompatibilná s pol. č. 912</t>
  </si>
  <si>
    <t>Posúvač domovej prípojky liatinový na oboch stranách s hrdlom pre PE potrubie d32 kompatiblná s pol. č. 912</t>
  </si>
  <si>
    <t>Posúvač domovej prípojky liatinový na oboch stranách s hrdlom pre PE potrubie d40 kompatibilná s pol. č. 912</t>
  </si>
  <si>
    <t>Posúvač domovej prípojky liatinový na oboch stranách s hrdlom pre PE potrubie d50 kompatibilná s pol. č. 912</t>
  </si>
  <si>
    <t>Posúvač domovej prípojky liatinový na oboch stranách s hrdlom pre PE potrubie d63 kompatibilná s pol. č. 912</t>
  </si>
  <si>
    <t>Podkladová doska pre ZZS, posúvačový poklop, DIN 4056</t>
  </si>
  <si>
    <t>Podkladová doska pre ZZS, ventilový poklop, DIN 4057</t>
  </si>
  <si>
    <t>F-Tvarovka liatinová DN250/500 PN 10</t>
  </si>
  <si>
    <t>Kompenzátor DN250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</si>
</sst>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0" fillId="4" borderId="1" xfId="0" applyFont="1" applyFill="1" applyBorder="1" applyProtection="1">
      <protection locked="0"/>
    </xf>
    <xf numFmtId="1" fontId="24" fillId="4" borderId="1" xfId="0" applyNumberFormat="1" applyFont="1" applyFill="1" applyBorder="1"/>
    <xf numFmtId="0" fontId="20" fillId="4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/>
    </xf>
    <xf numFmtId="0" fontId="19" fillId="4" borderId="1" xfId="0" applyFont="1" applyFill="1" applyBorder="1" applyAlignment="1">
      <alignment wrapText="1"/>
    </xf>
    <xf numFmtId="0" fontId="24" fillId="4" borderId="1" xfId="0" applyFont="1" applyFill="1" applyBorder="1"/>
    <xf numFmtId="0" fontId="19" fillId="5" borderId="1" xfId="0" applyFont="1" applyFill="1" applyBorder="1" applyAlignment="1">
      <alignment horizontal="left" vertical="center"/>
    </xf>
    <xf numFmtId="0" fontId="20" fillId="4" borderId="1" xfId="0" applyFont="1" applyFill="1" applyBorder="1"/>
    <xf numFmtId="0" fontId="19" fillId="4" borderId="1" xfId="0" applyFont="1" applyFill="1" applyBorder="1" applyAlignment="1">
      <alignment horizontal="left" vertical="center" wrapText="1"/>
    </xf>
    <xf numFmtId="1" fontId="24" fillId="4" borderId="1" xfId="0" applyNumberFormat="1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9" fillId="4" borderId="1" xfId="5" applyFont="1" applyFill="1" applyBorder="1" applyAlignment="1">
      <alignment horizontal="left" vertical="center" wrapText="1"/>
    </xf>
    <xf numFmtId="1" fontId="24" fillId="4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/>
    <xf numFmtId="0" fontId="23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" fontId="23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82"/>
  <sheetViews>
    <sheetView tabSelected="1" topLeftCell="B140" zoomScale="115" zoomScaleNormal="85" workbookViewId="0">
      <selection activeCell="J166" sqref="J16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8" t="s">
        <v>78</v>
      </c>
      <c r="C2" s="39"/>
      <c r="D2" s="39"/>
      <c r="E2" s="39"/>
      <c r="F2" s="39"/>
      <c r="G2" s="39"/>
      <c r="H2" s="39"/>
      <c r="I2" s="39"/>
      <c r="J2" s="39"/>
    </row>
    <row r="3" spans="2:10" ht="17.25" customHeight="1" x14ac:dyDescent="0.15">
      <c r="B3" s="43" t="s">
        <v>25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26</v>
      </c>
      <c r="D6" s="33" t="s">
        <v>77</v>
      </c>
      <c r="E6" s="33">
        <v>300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27</v>
      </c>
      <c r="D7" s="33" t="s">
        <v>77</v>
      </c>
      <c r="E7" s="33">
        <v>96</v>
      </c>
      <c r="F7" s="10" t="s">
        <v>11</v>
      </c>
      <c r="G7" s="11"/>
      <c r="H7" s="12"/>
      <c r="I7" s="13"/>
      <c r="J7" s="14">
        <f t="shared" ref="J7:J70" si="0">I7*E7</f>
        <v>0</v>
      </c>
    </row>
    <row r="8" spans="2:10" ht="15" customHeight="1" x14ac:dyDescent="0.2">
      <c r="B8" s="25">
        <v>3</v>
      </c>
      <c r="C8" s="51" t="s">
        <v>79</v>
      </c>
      <c r="D8" s="61" t="s">
        <v>77</v>
      </c>
      <c r="E8" s="61">
        <v>36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80</v>
      </c>
      <c r="D9" s="33" t="s">
        <v>24</v>
      </c>
      <c r="E9" s="33">
        <v>10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28</v>
      </c>
      <c r="D10" s="33" t="s">
        <v>24</v>
      </c>
      <c r="E10" s="33">
        <v>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29</v>
      </c>
      <c r="D11" s="33" t="s">
        <v>24</v>
      </c>
      <c r="E11" s="33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81</v>
      </c>
      <c r="D12" s="33" t="s">
        <v>24</v>
      </c>
      <c r="E12" s="33">
        <v>20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30</v>
      </c>
      <c r="D13" s="33" t="s">
        <v>24</v>
      </c>
      <c r="E13" s="33">
        <v>15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6" t="s">
        <v>31</v>
      </c>
      <c r="D14" s="33" t="s">
        <v>24</v>
      </c>
      <c r="E14" s="33">
        <v>20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82</v>
      </c>
      <c r="D15" s="33" t="s">
        <v>24</v>
      </c>
      <c r="E15" s="33">
        <v>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83</v>
      </c>
      <c r="D16" s="33" t="s">
        <v>24</v>
      </c>
      <c r="E16" s="33">
        <v>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84</v>
      </c>
      <c r="D17" s="33" t="s">
        <v>24</v>
      </c>
      <c r="E17" s="33">
        <v>2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6" t="s">
        <v>85</v>
      </c>
      <c r="D18" s="33" t="s">
        <v>24</v>
      </c>
      <c r="E18" s="33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86</v>
      </c>
      <c r="D19" s="33" t="s">
        <v>24</v>
      </c>
      <c r="E19" s="33">
        <v>5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6" t="s">
        <v>87</v>
      </c>
      <c r="D20" s="33" t="s">
        <v>24</v>
      </c>
      <c r="E20" s="33">
        <v>15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6" t="s">
        <v>32</v>
      </c>
      <c r="D21" s="33" t="s">
        <v>24</v>
      </c>
      <c r="E21" s="33">
        <v>170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88</v>
      </c>
      <c r="D22" s="33" t="s">
        <v>24</v>
      </c>
      <c r="E22" s="33">
        <v>5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33</v>
      </c>
      <c r="D23" s="33" t="s">
        <v>24</v>
      </c>
      <c r="E23" s="33">
        <v>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89</v>
      </c>
      <c r="D24" s="33" t="s">
        <v>24</v>
      </c>
      <c r="E24" s="33">
        <v>5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6" t="s">
        <v>90</v>
      </c>
      <c r="D25" s="33" t="s">
        <v>24</v>
      </c>
      <c r="E25" s="33">
        <v>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91</v>
      </c>
      <c r="D26" s="33" t="s">
        <v>24</v>
      </c>
      <c r="E26" s="33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6" t="s">
        <v>34</v>
      </c>
      <c r="D27" s="33" t="s">
        <v>24</v>
      </c>
      <c r="E27" s="33">
        <v>5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35</v>
      </c>
      <c r="D28" s="33" t="s">
        <v>24</v>
      </c>
      <c r="E28" s="33">
        <v>10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6" t="s">
        <v>36</v>
      </c>
      <c r="D29" s="33" t="s">
        <v>24</v>
      </c>
      <c r="E29" s="33">
        <v>20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92</v>
      </c>
      <c r="D30" s="33" t="s">
        <v>24</v>
      </c>
      <c r="E30" s="33">
        <v>5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6" t="s">
        <v>37</v>
      </c>
      <c r="D31" s="33" t="s">
        <v>24</v>
      </c>
      <c r="E31" s="33">
        <v>10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26" t="s">
        <v>38</v>
      </c>
      <c r="D32" s="33" t="s">
        <v>24</v>
      </c>
      <c r="E32" s="33">
        <v>5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26" t="s">
        <v>93</v>
      </c>
      <c r="D33" s="33" t="s">
        <v>24</v>
      </c>
      <c r="E33" s="33">
        <v>5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26" t="s">
        <v>94</v>
      </c>
      <c r="D34" s="33" t="s">
        <v>24</v>
      </c>
      <c r="E34" s="33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26" t="s">
        <v>39</v>
      </c>
      <c r="D35" s="33" t="s">
        <v>24</v>
      </c>
      <c r="E35" s="33">
        <v>15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26" t="s">
        <v>40</v>
      </c>
      <c r="D36" s="33" t="s">
        <v>24</v>
      </c>
      <c r="E36" s="33">
        <v>42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52" t="s">
        <v>95</v>
      </c>
      <c r="D37" s="33" t="s">
        <v>24</v>
      </c>
      <c r="E37" s="33">
        <v>2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26" t="s">
        <v>41</v>
      </c>
      <c r="D38" s="33" t="s">
        <v>24</v>
      </c>
      <c r="E38" s="33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6" t="s">
        <v>42</v>
      </c>
      <c r="D39" s="33" t="s">
        <v>24</v>
      </c>
      <c r="E39" s="33">
        <v>22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26" t="s">
        <v>43</v>
      </c>
      <c r="D40" s="33" t="s">
        <v>24</v>
      </c>
      <c r="E40" s="33">
        <v>10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26" t="s">
        <v>44</v>
      </c>
      <c r="D41" s="33" t="s">
        <v>24</v>
      </c>
      <c r="E41" s="33">
        <v>6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26" t="s">
        <v>45</v>
      </c>
      <c r="D42" s="33" t="s">
        <v>24</v>
      </c>
      <c r="E42" s="33">
        <v>38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6" t="s">
        <v>46</v>
      </c>
      <c r="D43" s="33" t="s">
        <v>24</v>
      </c>
      <c r="E43" s="33">
        <v>38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26" t="s">
        <v>96</v>
      </c>
      <c r="D44" s="33" t="s">
        <v>24</v>
      </c>
      <c r="E44" s="33">
        <v>34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2">
      <c r="B45" s="25">
        <v>40</v>
      </c>
      <c r="C45" s="53" t="s">
        <v>47</v>
      </c>
      <c r="D45" s="62" t="s">
        <v>24</v>
      </c>
      <c r="E45" s="33">
        <v>33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26" t="s">
        <v>97</v>
      </c>
      <c r="D46" s="33" t="s">
        <v>24</v>
      </c>
      <c r="E46" s="33">
        <v>20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26" t="s">
        <v>98</v>
      </c>
      <c r="D47" s="34" t="s">
        <v>24</v>
      </c>
      <c r="E47" s="33">
        <v>5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54" t="s">
        <v>99</v>
      </c>
      <c r="D48" s="34" t="s">
        <v>24</v>
      </c>
      <c r="E48" s="33">
        <v>5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26" t="s">
        <v>100</v>
      </c>
      <c r="D49" s="34" t="s">
        <v>24</v>
      </c>
      <c r="E49" s="33">
        <v>3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26" t="s">
        <v>48</v>
      </c>
      <c r="D50" s="34" t="s">
        <v>24</v>
      </c>
      <c r="E50" s="33">
        <v>5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5">
        <v>46</v>
      </c>
      <c r="C51" s="26" t="s">
        <v>49</v>
      </c>
      <c r="D51" s="34" t="s">
        <v>24</v>
      </c>
      <c r="E51" s="33">
        <v>5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26" t="s">
        <v>101</v>
      </c>
      <c r="D52" s="34" t="s">
        <v>24</v>
      </c>
      <c r="E52" s="33">
        <v>2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5">
        <v>48</v>
      </c>
      <c r="C53" s="26" t="s">
        <v>102</v>
      </c>
      <c r="D53" s="34" t="s">
        <v>24</v>
      </c>
      <c r="E53" s="33">
        <v>4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26" t="s">
        <v>103</v>
      </c>
      <c r="D54" s="34" t="s">
        <v>24</v>
      </c>
      <c r="E54" s="33">
        <v>4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26" t="s">
        <v>104</v>
      </c>
      <c r="D55" s="34" t="s">
        <v>24</v>
      </c>
      <c r="E55" s="33">
        <v>2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26" t="s">
        <v>105</v>
      </c>
      <c r="D56" s="34" t="s">
        <v>24</v>
      </c>
      <c r="E56" s="33">
        <v>5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26" t="s">
        <v>50</v>
      </c>
      <c r="D57" s="34" t="s">
        <v>24</v>
      </c>
      <c r="E57" s="33">
        <v>5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49" t="s">
        <v>106</v>
      </c>
      <c r="D58" s="34" t="s">
        <v>24</v>
      </c>
      <c r="E58" s="33">
        <v>5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49" t="s">
        <v>107</v>
      </c>
      <c r="D59" s="34" t="s">
        <v>24</v>
      </c>
      <c r="E59" s="33">
        <v>3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26" t="s">
        <v>108</v>
      </c>
      <c r="D60" s="34" t="s">
        <v>24</v>
      </c>
      <c r="E60" s="33">
        <v>15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26" t="s">
        <v>51</v>
      </c>
      <c r="D61" s="34" t="s">
        <v>24</v>
      </c>
      <c r="E61" s="33">
        <v>3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26" t="s">
        <v>52</v>
      </c>
      <c r="D62" s="34" t="s">
        <v>24</v>
      </c>
      <c r="E62" s="33">
        <v>2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26" t="s">
        <v>53</v>
      </c>
      <c r="D63" s="34" t="s">
        <v>24</v>
      </c>
      <c r="E63" s="33">
        <v>5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26" t="s">
        <v>109</v>
      </c>
      <c r="D64" s="34" t="s">
        <v>24</v>
      </c>
      <c r="E64" s="33">
        <v>6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5">
        <v>60</v>
      </c>
      <c r="C65" s="26" t="s">
        <v>54</v>
      </c>
      <c r="D65" s="34" t="s">
        <v>24</v>
      </c>
      <c r="E65" s="33">
        <v>6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5">
        <v>61</v>
      </c>
      <c r="C66" s="26" t="s">
        <v>110</v>
      </c>
      <c r="D66" s="34" t="s">
        <v>24</v>
      </c>
      <c r="E66" s="33">
        <v>6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5">
        <v>62</v>
      </c>
      <c r="C67" s="54" t="s">
        <v>111</v>
      </c>
      <c r="D67" s="34" t="s">
        <v>24</v>
      </c>
      <c r="E67" s="33">
        <v>5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5">
        <v>63</v>
      </c>
      <c r="C68" s="26" t="s">
        <v>55</v>
      </c>
      <c r="D68" s="34" t="s">
        <v>24</v>
      </c>
      <c r="E68" s="33">
        <v>5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5">
        <v>64</v>
      </c>
      <c r="C69" s="26" t="s">
        <v>112</v>
      </c>
      <c r="D69" s="34" t="s">
        <v>24</v>
      </c>
      <c r="E69" s="33">
        <v>5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5">
        <v>65</v>
      </c>
      <c r="C70" s="50" t="s">
        <v>113</v>
      </c>
      <c r="D70" s="34" t="s">
        <v>24</v>
      </c>
      <c r="E70" s="33">
        <v>2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5">
        <v>66</v>
      </c>
      <c r="C71" s="26" t="s">
        <v>114</v>
      </c>
      <c r="D71" s="34" t="s">
        <v>24</v>
      </c>
      <c r="E71" s="33">
        <v>5</v>
      </c>
      <c r="F71" s="10" t="s">
        <v>11</v>
      </c>
      <c r="G71" s="11"/>
      <c r="H71" s="12"/>
      <c r="I71" s="13"/>
      <c r="J71" s="14">
        <f t="shared" ref="J71:J165" si="1">I71*E71</f>
        <v>0</v>
      </c>
    </row>
    <row r="72" spans="2:10" ht="15" customHeight="1" x14ac:dyDescent="0.15">
      <c r="B72" s="25">
        <v>67</v>
      </c>
      <c r="C72" s="50" t="s">
        <v>115</v>
      </c>
      <c r="D72" s="34" t="s">
        <v>24</v>
      </c>
      <c r="E72" s="33">
        <v>5</v>
      </c>
      <c r="F72" s="10" t="s">
        <v>11</v>
      </c>
      <c r="G72" s="11"/>
      <c r="H72" s="12"/>
      <c r="I72" s="13"/>
      <c r="J72" s="14">
        <f t="shared" si="1"/>
        <v>0</v>
      </c>
    </row>
    <row r="73" spans="2:10" ht="15" customHeight="1" x14ac:dyDescent="0.15">
      <c r="B73" s="25">
        <v>68</v>
      </c>
      <c r="C73" s="26" t="s">
        <v>56</v>
      </c>
      <c r="D73" s="34" t="s">
        <v>24</v>
      </c>
      <c r="E73" s="33">
        <v>6</v>
      </c>
      <c r="F73" s="10" t="s">
        <v>11</v>
      </c>
      <c r="G73" s="11"/>
      <c r="H73" s="12"/>
      <c r="I73" s="13"/>
      <c r="J73" s="14">
        <f t="shared" si="1"/>
        <v>0</v>
      </c>
    </row>
    <row r="74" spans="2:10" ht="15" customHeight="1" x14ac:dyDescent="0.15">
      <c r="B74" s="25">
        <v>69</v>
      </c>
      <c r="C74" s="26" t="s">
        <v>57</v>
      </c>
      <c r="D74" s="34" t="s">
        <v>24</v>
      </c>
      <c r="E74" s="33">
        <v>8</v>
      </c>
      <c r="F74" s="10" t="s">
        <v>11</v>
      </c>
      <c r="G74" s="11"/>
      <c r="H74" s="12"/>
      <c r="I74" s="13"/>
      <c r="J74" s="14">
        <f t="shared" si="1"/>
        <v>0</v>
      </c>
    </row>
    <row r="75" spans="2:10" ht="15" customHeight="1" x14ac:dyDescent="0.15">
      <c r="B75" s="25">
        <v>70</v>
      </c>
      <c r="C75" s="26" t="s">
        <v>58</v>
      </c>
      <c r="D75" s="34" t="s">
        <v>24</v>
      </c>
      <c r="E75" s="33">
        <v>6</v>
      </c>
      <c r="F75" s="10" t="s">
        <v>11</v>
      </c>
      <c r="G75" s="11"/>
      <c r="H75" s="12"/>
      <c r="I75" s="13"/>
      <c r="J75" s="14">
        <f t="shared" si="1"/>
        <v>0</v>
      </c>
    </row>
    <row r="76" spans="2:10" ht="15" customHeight="1" x14ac:dyDescent="0.15">
      <c r="B76" s="25">
        <v>71</v>
      </c>
      <c r="C76" s="26" t="s">
        <v>116</v>
      </c>
      <c r="D76" s="34" t="s">
        <v>24</v>
      </c>
      <c r="E76" s="33">
        <v>6</v>
      </c>
      <c r="F76" s="10" t="s">
        <v>11</v>
      </c>
      <c r="G76" s="11"/>
      <c r="H76" s="12"/>
      <c r="I76" s="13"/>
      <c r="J76" s="14">
        <f t="shared" si="1"/>
        <v>0</v>
      </c>
    </row>
    <row r="77" spans="2:10" ht="15" customHeight="1" x14ac:dyDescent="0.15">
      <c r="B77" s="25">
        <v>72</v>
      </c>
      <c r="C77" s="31" t="s">
        <v>117</v>
      </c>
      <c r="D77" s="34" t="s">
        <v>24</v>
      </c>
      <c r="E77" s="33">
        <v>6</v>
      </c>
      <c r="F77" s="10" t="s">
        <v>11</v>
      </c>
      <c r="G77" s="11"/>
      <c r="H77" s="12"/>
      <c r="I77" s="13"/>
      <c r="J77" s="14">
        <f t="shared" si="1"/>
        <v>0</v>
      </c>
    </row>
    <row r="78" spans="2:10" ht="15" customHeight="1" x14ac:dyDescent="0.15">
      <c r="B78" s="25">
        <v>73</v>
      </c>
      <c r="C78" s="55" t="s">
        <v>118</v>
      </c>
      <c r="D78" s="36" t="s">
        <v>24</v>
      </c>
      <c r="E78" s="33">
        <v>2</v>
      </c>
      <c r="F78" s="10" t="s">
        <v>11</v>
      </c>
      <c r="G78" s="11"/>
      <c r="H78" s="12"/>
      <c r="I78" s="13"/>
      <c r="J78" s="14">
        <f t="shared" si="1"/>
        <v>0</v>
      </c>
    </row>
    <row r="79" spans="2:10" ht="15" customHeight="1" x14ac:dyDescent="0.15">
      <c r="B79" s="25">
        <v>74</v>
      </c>
      <c r="C79" s="55" t="s">
        <v>119</v>
      </c>
      <c r="D79" s="36" t="s">
        <v>24</v>
      </c>
      <c r="E79" s="33">
        <v>2</v>
      </c>
      <c r="F79" s="10" t="s">
        <v>11</v>
      </c>
      <c r="G79" s="11"/>
      <c r="H79" s="12"/>
      <c r="I79" s="13"/>
      <c r="J79" s="14">
        <f t="shared" si="1"/>
        <v>0</v>
      </c>
    </row>
    <row r="80" spans="2:10" ht="15" customHeight="1" x14ac:dyDescent="0.15">
      <c r="B80" s="25">
        <v>75</v>
      </c>
      <c r="C80" s="28" t="s">
        <v>120</v>
      </c>
      <c r="D80" s="35" t="s">
        <v>24</v>
      </c>
      <c r="E80" s="32">
        <v>16</v>
      </c>
      <c r="F80" s="10" t="s">
        <v>11</v>
      </c>
      <c r="G80" s="11"/>
      <c r="H80" s="12"/>
      <c r="I80" s="13"/>
      <c r="J80" s="14">
        <f t="shared" si="1"/>
        <v>0</v>
      </c>
    </row>
    <row r="81" spans="2:10" ht="15" customHeight="1" x14ac:dyDescent="0.15">
      <c r="B81" s="25">
        <v>76</v>
      </c>
      <c r="C81" s="55" t="s">
        <v>121</v>
      </c>
      <c r="D81" s="36" t="s">
        <v>24</v>
      </c>
      <c r="E81" s="33">
        <v>5</v>
      </c>
      <c r="F81" s="10" t="s">
        <v>11</v>
      </c>
      <c r="G81" s="11"/>
      <c r="H81" s="12"/>
      <c r="I81" s="13"/>
      <c r="J81" s="14">
        <f t="shared" si="1"/>
        <v>0</v>
      </c>
    </row>
    <row r="82" spans="2:10" ht="15" customHeight="1" x14ac:dyDescent="0.15">
      <c r="B82" s="25">
        <v>77</v>
      </c>
      <c r="C82" s="56" t="s">
        <v>59</v>
      </c>
      <c r="D82" s="36" t="s">
        <v>24</v>
      </c>
      <c r="E82" s="33">
        <v>5</v>
      </c>
      <c r="F82" s="10" t="s">
        <v>11</v>
      </c>
      <c r="G82" s="11"/>
      <c r="H82" s="12"/>
      <c r="I82" s="13"/>
      <c r="J82" s="14">
        <f t="shared" si="1"/>
        <v>0</v>
      </c>
    </row>
    <row r="83" spans="2:10" ht="15" customHeight="1" x14ac:dyDescent="0.15">
      <c r="B83" s="25">
        <v>78</v>
      </c>
      <c r="C83" s="56" t="s">
        <v>122</v>
      </c>
      <c r="D83" s="36" t="s">
        <v>24</v>
      </c>
      <c r="E83" s="33">
        <v>7</v>
      </c>
      <c r="F83" s="10" t="s">
        <v>11</v>
      </c>
      <c r="G83" s="11"/>
      <c r="H83" s="12"/>
      <c r="I83" s="13"/>
      <c r="J83" s="14">
        <f t="shared" si="1"/>
        <v>0</v>
      </c>
    </row>
    <row r="84" spans="2:10" ht="15" customHeight="1" x14ac:dyDescent="0.15">
      <c r="B84" s="25">
        <v>79</v>
      </c>
      <c r="C84" s="56" t="s">
        <v>123</v>
      </c>
      <c r="D84" s="36" t="s">
        <v>24</v>
      </c>
      <c r="E84" s="33">
        <v>6</v>
      </c>
      <c r="F84" s="10" t="s">
        <v>11</v>
      </c>
      <c r="G84" s="11"/>
      <c r="H84" s="12"/>
      <c r="I84" s="13"/>
      <c r="J84" s="14">
        <f t="shared" si="1"/>
        <v>0</v>
      </c>
    </row>
    <row r="85" spans="2:10" ht="15" customHeight="1" x14ac:dyDescent="0.15">
      <c r="B85" s="25">
        <v>80</v>
      </c>
      <c r="C85" s="57" t="s">
        <v>124</v>
      </c>
      <c r="D85" s="36" t="s">
        <v>24</v>
      </c>
      <c r="E85" s="33">
        <v>1</v>
      </c>
      <c r="F85" s="10" t="s">
        <v>11</v>
      </c>
      <c r="G85" s="11"/>
      <c r="H85" s="12"/>
      <c r="I85" s="13"/>
      <c r="J85" s="14">
        <f t="shared" si="1"/>
        <v>0</v>
      </c>
    </row>
    <row r="86" spans="2:10" ht="15" customHeight="1" x14ac:dyDescent="0.15">
      <c r="B86" s="25">
        <v>81</v>
      </c>
      <c r="C86" s="56" t="s">
        <v>125</v>
      </c>
      <c r="D86" s="36" t="s">
        <v>24</v>
      </c>
      <c r="E86" s="33">
        <v>2</v>
      </c>
      <c r="F86" s="10" t="s">
        <v>11</v>
      </c>
      <c r="G86" s="11"/>
      <c r="H86" s="12"/>
      <c r="I86" s="13"/>
      <c r="J86" s="14">
        <f t="shared" si="1"/>
        <v>0</v>
      </c>
    </row>
    <row r="87" spans="2:10" ht="15" customHeight="1" x14ac:dyDescent="0.15">
      <c r="B87" s="25">
        <v>82</v>
      </c>
      <c r="C87" s="56" t="s">
        <v>60</v>
      </c>
      <c r="D87" s="36" t="s">
        <v>24</v>
      </c>
      <c r="E87" s="33">
        <v>6</v>
      </c>
      <c r="F87" s="10" t="s">
        <v>11</v>
      </c>
      <c r="G87" s="11"/>
      <c r="H87" s="12"/>
      <c r="I87" s="13"/>
      <c r="J87" s="14">
        <f t="shared" si="1"/>
        <v>0</v>
      </c>
    </row>
    <row r="88" spans="2:10" ht="15" customHeight="1" x14ac:dyDescent="0.15">
      <c r="B88" s="25">
        <v>83</v>
      </c>
      <c r="C88" s="55" t="s">
        <v>126</v>
      </c>
      <c r="D88" s="36" t="s">
        <v>24</v>
      </c>
      <c r="E88" s="33">
        <v>5</v>
      </c>
      <c r="F88" s="10" t="s">
        <v>11</v>
      </c>
      <c r="G88" s="11"/>
      <c r="H88" s="12"/>
      <c r="I88" s="13"/>
      <c r="J88" s="14">
        <f t="shared" si="1"/>
        <v>0</v>
      </c>
    </row>
    <row r="89" spans="2:10" ht="15" customHeight="1" x14ac:dyDescent="0.15">
      <c r="B89" s="25">
        <v>84</v>
      </c>
      <c r="C89" s="55" t="s">
        <v>61</v>
      </c>
      <c r="D89" s="36" t="s">
        <v>24</v>
      </c>
      <c r="E89" s="33">
        <v>5</v>
      </c>
      <c r="F89" s="10" t="s">
        <v>11</v>
      </c>
      <c r="G89" s="11"/>
      <c r="H89" s="12"/>
      <c r="I89" s="13"/>
      <c r="J89" s="14">
        <f t="shared" si="1"/>
        <v>0</v>
      </c>
    </row>
    <row r="90" spans="2:10" ht="15" customHeight="1" x14ac:dyDescent="0.15">
      <c r="B90" s="25">
        <v>85</v>
      </c>
      <c r="C90" s="55" t="s">
        <v>62</v>
      </c>
      <c r="D90" s="36" t="s">
        <v>24</v>
      </c>
      <c r="E90" s="33">
        <v>2</v>
      </c>
      <c r="F90" s="10" t="s">
        <v>11</v>
      </c>
      <c r="G90" s="11"/>
      <c r="H90" s="12"/>
      <c r="I90" s="13"/>
      <c r="J90" s="14">
        <f t="shared" si="1"/>
        <v>0</v>
      </c>
    </row>
    <row r="91" spans="2:10" ht="15" customHeight="1" x14ac:dyDescent="0.15">
      <c r="B91" s="25">
        <v>86</v>
      </c>
      <c r="C91" s="58" t="s">
        <v>63</v>
      </c>
      <c r="D91" s="36" t="s">
        <v>24</v>
      </c>
      <c r="E91" s="33">
        <v>2</v>
      </c>
      <c r="F91" s="10" t="s">
        <v>11</v>
      </c>
      <c r="G91" s="11"/>
      <c r="H91" s="12"/>
      <c r="I91" s="13"/>
      <c r="J91" s="14">
        <f t="shared" si="1"/>
        <v>0</v>
      </c>
    </row>
    <row r="92" spans="2:10" ht="15" customHeight="1" x14ac:dyDescent="0.15">
      <c r="B92" s="25">
        <v>87</v>
      </c>
      <c r="C92" s="55" t="s">
        <v>64</v>
      </c>
      <c r="D92" s="36" t="s">
        <v>24</v>
      </c>
      <c r="E92" s="33">
        <v>1</v>
      </c>
      <c r="F92" s="10" t="s">
        <v>11</v>
      </c>
      <c r="G92" s="11"/>
      <c r="H92" s="12"/>
      <c r="I92" s="13"/>
      <c r="J92" s="14">
        <f t="shared" si="1"/>
        <v>0</v>
      </c>
    </row>
    <row r="93" spans="2:10" ht="15" customHeight="1" x14ac:dyDescent="0.15">
      <c r="B93" s="25">
        <v>88</v>
      </c>
      <c r="C93" s="56" t="s">
        <v>65</v>
      </c>
      <c r="D93" s="36" t="s">
        <v>24</v>
      </c>
      <c r="E93" s="33">
        <v>6</v>
      </c>
      <c r="F93" s="10" t="s">
        <v>11</v>
      </c>
      <c r="G93" s="11"/>
      <c r="H93" s="12"/>
      <c r="I93" s="13"/>
      <c r="J93" s="14">
        <f t="shared" si="1"/>
        <v>0</v>
      </c>
    </row>
    <row r="94" spans="2:10" ht="15" customHeight="1" x14ac:dyDescent="0.15">
      <c r="B94" s="25">
        <v>89</v>
      </c>
      <c r="C94" s="56" t="s">
        <v>66</v>
      </c>
      <c r="D94" s="36" t="s">
        <v>24</v>
      </c>
      <c r="E94" s="33">
        <v>3</v>
      </c>
      <c r="F94" s="10" t="s">
        <v>11</v>
      </c>
      <c r="G94" s="11"/>
      <c r="H94" s="12"/>
      <c r="I94" s="13"/>
      <c r="J94" s="14">
        <f t="shared" si="1"/>
        <v>0</v>
      </c>
    </row>
    <row r="95" spans="2:10" ht="15" customHeight="1" x14ac:dyDescent="0.15">
      <c r="B95" s="25">
        <v>90</v>
      </c>
      <c r="C95" s="55" t="s">
        <v>127</v>
      </c>
      <c r="D95" s="36" t="s">
        <v>24</v>
      </c>
      <c r="E95" s="33">
        <v>5</v>
      </c>
      <c r="F95" s="10" t="s">
        <v>11</v>
      </c>
      <c r="G95" s="11"/>
      <c r="H95" s="12"/>
      <c r="I95" s="13"/>
      <c r="J95" s="14">
        <f t="shared" si="1"/>
        <v>0</v>
      </c>
    </row>
    <row r="96" spans="2:10" ht="15" customHeight="1" x14ac:dyDescent="0.15">
      <c r="B96" s="25">
        <v>91</v>
      </c>
      <c r="C96" s="27" t="s">
        <v>67</v>
      </c>
      <c r="D96" s="36" t="s">
        <v>24</v>
      </c>
      <c r="E96" s="33">
        <v>2</v>
      </c>
      <c r="F96" s="10" t="s">
        <v>11</v>
      </c>
      <c r="G96" s="11"/>
      <c r="H96" s="12"/>
      <c r="I96" s="13"/>
      <c r="J96" s="14">
        <f t="shared" si="1"/>
        <v>0</v>
      </c>
    </row>
    <row r="97" spans="2:10" ht="15" customHeight="1" x14ac:dyDescent="0.15">
      <c r="B97" s="25">
        <v>92</v>
      </c>
      <c r="C97" s="27" t="s">
        <v>68</v>
      </c>
      <c r="D97" s="36" t="s">
        <v>24</v>
      </c>
      <c r="E97" s="33">
        <v>2</v>
      </c>
      <c r="F97" s="10" t="s">
        <v>11</v>
      </c>
      <c r="G97" s="11"/>
      <c r="H97" s="12"/>
      <c r="I97" s="13"/>
      <c r="J97" s="14">
        <f t="shared" si="1"/>
        <v>0</v>
      </c>
    </row>
    <row r="98" spans="2:10" ht="15" customHeight="1" x14ac:dyDescent="0.15">
      <c r="B98" s="25">
        <v>93</v>
      </c>
      <c r="C98" s="27" t="s">
        <v>128</v>
      </c>
      <c r="D98" s="36" t="s">
        <v>24</v>
      </c>
      <c r="E98" s="33">
        <v>1</v>
      </c>
      <c r="F98" s="10" t="s">
        <v>11</v>
      </c>
      <c r="G98" s="11"/>
      <c r="H98" s="12"/>
      <c r="I98" s="13"/>
      <c r="J98" s="14">
        <f t="shared" si="1"/>
        <v>0</v>
      </c>
    </row>
    <row r="99" spans="2:10" ht="15" customHeight="1" x14ac:dyDescent="0.15">
      <c r="B99" s="25">
        <v>94</v>
      </c>
      <c r="C99" s="27" t="s">
        <v>69</v>
      </c>
      <c r="D99" s="36" t="s">
        <v>24</v>
      </c>
      <c r="E99" s="33">
        <v>10</v>
      </c>
      <c r="F99" s="10" t="s">
        <v>11</v>
      </c>
      <c r="G99" s="11"/>
      <c r="H99" s="12"/>
      <c r="I99" s="13"/>
      <c r="J99" s="14">
        <f t="shared" si="1"/>
        <v>0</v>
      </c>
    </row>
    <row r="100" spans="2:10" ht="15" customHeight="1" x14ac:dyDescent="0.15">
      <c r="B100" s="25">
        <v>95</v>
      </c>
      <c r="C100" s="27" t="s">
        <v>70</v>
      </c>
      <c r="D100" s="36" t="s">
        <v>24</v>
      </c>
      <c r="E100" s="33">
        <v>10</v>
      </c>
      <c r="F100" s="10" t="s">
        <v>11</v>
      </c>
      <c r="G100" s="11"/>
      <c r="H100" s="12"/>
      <c r="I100" s="13"/>
      <c r="J100" s="14">
        <f t="shared" si="1"/>
        <v>0</v>
      </c>
    </row>
    <row r="101" spans="2:10" ht="15" customHeight="1" x14ac:dyDescent="0.15">
      <c r="B101" s="25">
        <v>96</v>
      </c>
      <c r="C101" s="27" t="s">
        <v>129</v>
      </c>
      <c r="D101" s="36" t="s">
        <v>24</v>
      </c>
      <c r="E101" s="33">
        <v>6</v>
      </c>
      <c r="F101" s="10" t="s">
        <v>11</v>
      </c>
      <c r="G101" s="11"/>
      <c r="H101" s="12"/>
      <c r="I101" s="13"/>
      <c r="J101" s="14">
        <f t="shared" si="1"/>
        <v>0</v>
      </c>
    </row>
    <row r="102" spans="2:10" ht="15" customHeight="1" x14ac:dyDescent="0.15">
      <c r="B102" s="25">
        <v>97</v>
      </c>
      <c r="C102" s="27" t="s">
        <v>130</v>
      </c>
      <c r="D102" s="36" t="s">
        <v>24</v>
      </c>
      <c r="E102" s="33">
        <v>6</v>
      </c>
      <c r="F102" s="10" t="s">
        <v>11</v>
      </c>
      <c r="G102" s="11"/>
      <c r="H102" s="12"/>
      <c r="I102" s="13"/>
      <c r="J102" s="14">
        <f t="shared" si="1"/>
        <v>0</v>
      </c>
    </row>
    <row r="103" spans="2:10" ht="15" customHeight="1" x14ac:dyDescent="0.15">
      <c r="B103" s="25">
        <v>98</v>
      </c>
      <c r="C103" s="27" t="s">
        <v>131</v>
      </c>
      <c r="D103" s="36" t="s">
        <v>24</v>
      </c>
      <c r="E103" s="33">
        <v>2</v>
      </c>
      <c r="F103" s="10" t="s">
        <v>11</v>
      </c>
      <c r="G103" s="11"/>
      <c r="H103" s="12"/>
      <c r="I103" s="13"/>
      <c r="J103" s="14">
        <f t="shared" si="1"/>
        <v>0</v>
      </c>
    </row>
    <row r="104" spans="2:10" ht="15" customHeight="1" x14ac:dyDescent="0.15">
      <c r="B104" s="25">
        <v>99</v>
      </c>
      <c r="C104" s="27" t="s">
        <v>132</v>
      </c>
      <c r="D104" s="36" t="s">
        <v>24</v>
      </c>
      <c r="E104" s="33">
        <v>3</v>
      </c>
      <c r="F104" s="10" t="s">
        <v>11</v>
      </c>
      <c r="G104" s="11"/>
      <c r="H104" s="12"/>
      <c r="I104" s="13"/>
      <c r="J104" s="14">
        <f t="shared" si="1"/>
        <v>0</v>
      </c>
    </row>
    <row r="105" spans="2:10" ht="15" customHeight="1" x14ac:dyDescent="0.15">
      <c r="B105" s="25">
        <v>100</v>
      </c>
      <c r="C105" s="27" t="s">
        <v>133</v>
      </c>
      <c r="D105" s="36" t="s">
        <v>24</v>
      </c>
      <c r="E105" s="33">
        <v>2</v>
      </c>
      <c r="F105" s="10" t="s">
        <v>11</v>
      </c>
      <c r="G105" s="11"/>
      <c r="H105" s="12"/>
      <c r="I105" s="13"/>
      <c r="J105" s="14">
        <f t="shared" si="1"/>
        <v>0</v>
      </c>
    </row>
    <row r="106" spans="2:10" ht="15" customHeight="1" x14ac:dyDescent="0.15">
      <c r="B106" s="25">
        <v>101</v>
      </c>
      <c r="C106" s="27" t="s">
        <v>134</v>
      </c>
      <c r="D106" s="36" t="s">
        <v>24</v>
      </c>
      <c r="E106" s="33">
        <v>2</v>
      </c>
      <c r="F106" s="10" t="s">
        <v>11</v>
      </c>
      <c r="G106" s="11"/>
      <c r="H106" s="12"/>
      <c r="I106" s="13"/>
      <c r="J106" s="14">
        <f t="shared" si="1"/>
        <v>0</v>
      </c>
    </row>
    <row r="107" spans="2:10" ht="15" customHeight="1" x14ac:dyDescent="0.15">
      <c r="B107" s="25">
        <v>102</v>
      </c>
      <c r="C107" s="27" t="s">
        <v>71</v>
      </c>
      <c r="D107" s="36" t="s">
        <v>24</v>
      </c>
      <c r="E107" s="33">
        <v>2</v>
      </c>
      <c r="F107" s="10" t="s">
        <v>11</v>
      </c>
      <c r="G107" s="11"/>
      <c r="H107" s="12"/>
      <c r="I107" s="13"/>
      <c r="J107" s="14">
        <f t="shared" si="1"/>
        <v>0</v>
      </c>
    </row>
    <row r="108" spans="2:10" ht="15" customHeight="1" x14ac:dyDescent="0.15">
      <c r="B108" s="25">
        <v>103</v>
      </c>
      <c r="C108" s="55" t="s">
        <v>135</v>
      </c>
      <c r="D108" s="36" t="s">
        <v>24</v>
      </c>
      <c r="E108" s="33">
        <v>2</v>
      </c>
      <c r="F108" s="10" t="s">
        <v>11</v>
      </c>
      <c r="G108" s="11"/>
      <c r="H108" s="12"/>
      <c r="I108" s="13"/>
      <c r="J108" s="14">
        <f t="shared" si="1"/>
        <v>0</v>
      </c>
    </row>
    <row r="109" spans="2:10" ht="15" customHeight="1" x14ac:dyDescent="0.15">
      <c r="B109" s="25">
        <v>104</v>
      </c>
      <c r="C109" s="55" t="s">
        <v>136</v>
      </c>
      <c r="D109" s="36" t="s">
        <v>24</v>
      </c>
      <c r="E109" s="33">
        <v>2</v>
      </c>
      <c r="F109" s="10" t="s">
        <v>11</v>
      </c>
      <c r="G109" s="11"/>
      <c r="H109" s="12"/>
      <c r="I109" s="13"/>
      <c r="J109" s="14">
        <f t="shared" si="1"/>
        <v>0</v>
      </c>
    </row>
    <row r="110" spans="2:10" ht="15" customHeight="1" x14ac:dyDescent="0.15">
      <c r="B110" s="25">
        <v>105</v>
      </c>
      <c r="C110" s="55" t="s">
        <v>137</v>
      </c>
      <c r="D110" s="36" t="s">
        <v>24</v>
      </c>
      <c r="E110" s="33">
        <v>2</v>
      </c>
      <c r="F110" s="10" t="s">
        <v>11</v>
      </c>
      <c r="G110" s="11"/>
      <c r="H110" s="12"/>
      <c r="I110" s="13"/>
      <c r="J110" s="14">
        <f t="shared" si="1"/>
        <v>0</v>
      </c>
    </row>
    <row r="111" spans="2:10" ht="15" customHeight="1" x14ac:dyDescent="0.2">
      <c r="B111" s="25">
        <v>106</v>
      </c>
      <c r="C111" s="30" t="s">
        <v>138</v>
      </c>
      <c r="D111" s="63" t="s">
        <v>24</v>
      </c>
      <c r="E111" s="61">
        <v>10</v>
      </c>
      <c r="F111" s="10" t="s">
        <v>11</v>
      </c>
      <c r="G111" s="11"/>
      <c r="H111" s="12"/>
      <c r="I111" s="13"/>
      <c r="J111" s="14">
        <f t="shared" si="1"/>
        <v>0</v>
      </c>
    </row>
    <row r="112" spans="2:10" ht="15" customHeight="1" x14ac:dyDescent="0.2">
      <c r="B112" s="25">
        <v>107</v>
      </c>
      <c r="C112" s="55" t="s">
        <v>139</v>
      </c>
      <c r="D112" s="63" t="s">
        <v>24</v>
      </c>
      <c r="E112" s="61">
        <v>10</v>
      </c>
      <c r="F112" s="10" t="s">
        <v>11</v>
      </c>
      <c r="G112" s="11"/>
      <c r="H112" s="12"/>
      <c r="I112" s="13"/>
      <c r="J112" s="14">
        <f t="shared" si="1"/>
        <v>0</v>
      </c>
    </row>
    <row r="113" spans="2:10" ht="15" customHeight="1" x14ac:dyDescent="0.2">
      <c r="B113" s="25">
        <v>108</v>
      </c>
      <c r="C113" s="55" t="s">
        <v>140</v>
      </c>
      <c r="D113" s="63" t="s">
        <v>24</v>
      </c>
      <c r="E113" s="61">
        <v>6</v>
      </c>
      <c r="F113" s="10" t="s">
        <v>11</v>
      </c>
      <c r="G113" s="11"/>
      <c r="H113" s="12"/>
      <c r="I113" s="13"/>
      <c r="J113" s="14">
        <f t="shared" si="1"/>
        <v>0</v>
      </c>
    </row>
    <row r="114" spans="2:10" ht="15" customHeight="1" x14ac:dyDescent="0.2">
      <c r="B114" s="25">
        <v>109</v>
      </c>
      <c r="C114" s="55" t="s">
        <v>141</v>
      </c>
      <c r="D114" s="63" t="s">
        <v>24</v>
      </c>
      <c r="E114" s="61">
        <v>5</v>
      </c>
      <c r="F114" s="10" t="s">
        <v>11</v>
      </c>
      <c r="G114" s="11"/>
      <c r="H114" s="12"/>
      <c r="I114" s="13"/>
      <c r="J114" s="14">
        <f t="shared" si="1"/>
        <v>0</v>
      </c>
    </row>
    <row r="115" spans="2:10" ht="15" customHeight="1" x14ac:dyDescent="0.2">
      <c r="B115" s="25">
        <v>110</v>
      </c>
      <c r="C115" s="55" t="s">
        <v>142</v>
      </c>
      <c r="D115" s="63" t="s">
        <v>24</v>
      </c>
      <c r="E115" s="61">
        <v>5</v>
      </c>
      <c r="F115" s="10" t="s">
        <v>11</v>
      </c>
      <c r="G115" s="11"/>
      <c r="H115" s="12"/>
      <c r="I115" s="13"/>
      <c r="J115" s="14">
        <f t="shared" si="1"/>
        <v>0</v>
      </c>
    </row>
    <row r="116" spans="2:10" ht="15" customHeight="1" x14ac:dyDescent="0.2">
      <c r="B116" s="25">
        <v>111</v>
      </c>
      <c r="C116" s="55" t="s">
        <v>143</v>
      </c>
      <c r="D116" s="63" t="s">
        <v>24</v>
      </c>
      <c r="E116" s="61">
        <v>5</v>
      </c>
      <c r="F116" s="10" t="s">
        <v>11</v>
      </c>
      <c r="G116" s="11"/>
      <c r="H116" s="12"/>
      <c r="I116" s="13"/>
      <c r="J116" s="14">
        <f t="shared" si="1"/>
        <v>0</v>
      </c>
    </row>
    <row r="117" spans="2:10" ht="15" customHeight="1" x14ac:dyDescent="0.15">
      <c r="B117" s="25">
        <v>112</v>
      </c>
      <c r="C117" s="27" t="s">
        <v>144</v>
      </c>
      <c r="D117" s="64" t="s">
        <v>24</v>
      </c>
      <c r="E117" s="33">
        <v>15</v>
      </c>
      <c r="F117" s="10" t="s">
        <v>11</v>
      </c>
      <c r="G117" s="11"/>
      <c r="H117" s="12"/>
      <c r="I117" s="13"/>
      <c r="J117" s="14">
        <f t="shared" si="1"/>
        <v>0</v>
      </c>
    </row>
    <row r="118" spans="2:10" ht="15" customHeight="1" x14ac:dyDescent="0.15">
      <c r="B118" s="25">
        <v>113</v>
      </c>
      <c r="C118" s="27" t="s">
        <v>145</v>
      </c>
      <c r="D118" s="64" t="s">
        <v>24</v>
      </c>
      <c r="E118" s="33">
        <v>3</v>
      </c>
      <c r="F118" s="10" t="s">
        <v>11</v>
      </c>
      <c r="G118" s="11"/>
      <c r="H118" s="12"/>
      <c r="I118" s="13"/>
      <c r="J118" s="14">
        <f t="shared" si="1"/>
        <v>0</v>
      </c>
    </row>
    <row r="119" spans="2:10" ht="15" customHeight="1" x14ac:dyDescent="0.15">
      <c r="B119" s="25">
        <v>114</v>
      </c>
      <c r="C119" s="27" t="s">
        <v>146</v>
      </c>
      <c r="D119" s="64" t="s">
        <v>24</v>
      </c>
      <c r="E119" s="33">
        <v>5</v>
      </c>
      <c r="F119" s="10" t="s">
        <v>11</v>
      </c>
      <c r="G119" s="11"/>
      <c r="H119" s="12"/>
      <c r="I119" s="13"/>
      <c r="J119" s="14">
        <f t="shared" si="1"/>
        <v>0</v>
      </c>
    </row>
    <row r="120" spans="2:10" ht="15" customHeight="1" x14ac:dyDescent="0.15">
      <c r="B120" s="25">
        <v>115</v>
      </c>
      <c r="C120" s="27" t="s">
        <v>147</v>
      </c>
      <c r="D120" s="64" t="s">
        <v>24</v>
      </c>
      <c r="E120" s="33">
        <v>10</v>
      </c>
      <c r="F120" s="10" t="s">
        <v>11</v>
      </c>
      <c r="G120" s="11"/>
      <c r="H120" s="12"/>
      <c r="I120" s="13"/>
      <c r="J120" s="14">
        <f t="shared" si="1"/>
        <v>0</v>
      </c>
    </row>
    <row r="121" spans="2:10" ht="15" customHeight="1" x14ac:dyDescent="0.2">
      <c r="B121" s="25">
        <v>116</v>
      </c>
      <c r="C121" s="56" t="s">
        <v>148</v>
      </c>
      <c r="D121" s="63" t="s">
        <v>24</v>
      </c>
      <c r="E121" s="61">
        <v>5</v>
      </c>
      <c r="F121" s="10" t="s">
        <v>11</v>
      </c>
      <c r="G121" s="11"/>
      <c r="H121" s="12"/>
      <c r="I121" s="13"/>
      <c r="J121" s="14">
        <f t="shared" si="1"/>
        <v>0</v>
      </c>
    </row>
    <row r="122" spans="2:10" ht="15" customHeight="1" x14ac:dyDescent="0.15">
      <c r="B122" s="25">
        <v>117</v>
      </c>
      <c r="C122" s="27" t="s">
        <v>149</v>
      </c>
      <c r="D122" s="64" t="s">
        <v>24</v>
      </c>
      <c r="E122" s="33">
        <v>30</v>
      </c>
      <c r="F122" s="10" t="s">
        <v>11</v>
      </c>
      <c r="G122" s="11"/>
      <c r="H122" s="12"/>
      <c r="I122" s="13"/>
      <c r="J122" s="14">
        <f t="shared" si="1"/>
        <v>0</v>
      </c>
    </row>
    <row r="123" spans="2:10" ht="15" customHeight="1" x14ac:dyDescent="0.2">
      <c r="B123" s="25">
        <v>118</v>
      </c>
      <c r="C123" s="56" t="s">
        <v>150</v>
      </c>
      <c r="D123" s="63" t="s">
        <v>24</v>
      </c>
      <c r="E123" s="61">
        <v>65</v>
      </c>
      <c r="F123" s="10" t="s">
        <v>11</v>
      </c>
      <c r="G123" s="11"/>
      <c r="H123" s="12"/>
      <c r="I123" s="13"/>
      <c r="J123" s="14">
        <f t="shared" si="1"/>
        <v>0</v>
      </c>
    </row>
    <row r="124" spans="2:10" ht="15" customHeight="1" x14ac:dyDescent="0.2">
      <c r="B124" s="25">
        <v>119</v>
      </c>
      <c r="C124" s="56" t="s">
        <v>151</v>
      </c>
      <c r="D124" s="63" t="s">
        <v>24</v>
      </c>
      <c r="E124" s="61">
        <v>10</v>
      </c>
      <c r="F124" s="10" t="s">
        <v>11</v>
      </c>
      <c r="G124" s="11"/>
      <c r="H124" s="12"/>
      <c r="I124" s="13"/>
      <c r="J124" s="14">
        <f t="shared" si="1"/>
        <v>0</v>
      </c>
    </row>
    <row r="125" spans="2:10" ht="15" customHeight="1" x14ac:dyDescent="0.2">
      <c r="B125" s="25">
        <v>120</v>
      </c>
      <c r="C125" s="29" t="s">
        <v>72</v>
      </c>
      <c r="D125" s="37" t="s">
        <v>24</v>
      </c>
      <c r="E125" s="33">
        <v>2</v>
      </c>
      <c r="F125" s="10" t="s">
        <v>11</v>
      </c>
      <c r="G125" s="11"/>
      <c r="H125" s="12"/>
      <c r="I125" s="13"/>
      <c r="J125" s="14">
        <f t="shared" si="1"/>
        <v>0</v>
      </c>
    </row>
    <row r="126" spans="2:10" ht="15" customHeight="1" x14ac:dyDescent="0.2">
      <c r="B126" s="25">
        <v>121</v>
      </c>
      <c r="C126" s="29" t="s">
        <v>152</v>
      </c>
      <c r="D126" s="37" t="s">
        <v>24</v>
      </c>
      <c r="E126" s="33">
        <v>1</v>
      </c>
      <c r="F126" s="10" t="s">
        <v>11</v>
      </c>
      <c r="G126" s="11"/>
      <c r="H126" s="12"/>
      <c r="I126" s="13"/>
      <c r="J126" s="14">
        <f t="shared" si="1"/>
        <v>0</v>
      </c>
    </row>
    <row r="127" spans="2:10" ht="15" customHeight="1" x14ac:dyDescent="0.2">
      <c r="B127" s="25">
        <v>122</v>
      </c>
      <c r="C127" s="30" t="s">
        <v>73</v>
      </c>
      <c r="D127" s="37" t="s">
        <v>24</v>
      </c>
      <c r="E127" s="33">
        <v>140</v>
      </c>
      <c r="F127" s="10" t="s">
        <v>11</v>
      </c>
      <c r="G127" s="11"/>
      <c r="H127" s="12"/>
      <c r="I127" s="13"/>
      <c r="J127" s="14">
        <f t="shared" si="1"/>
        <v>0</v>
      </c>
    </row>
    <row r="128" spans="2:10" ht="15" customHeight="1" x14ac:dyDescent="0.2">
      <c r="B128" s="25">
        <v>123</v>
      </c>
      <c r="C128" s="59" t="s">
        <v>153</v>
      </c>
      <c r="D128" s="61" t="s">
        <v>24</v>
      </c>
      <c r="E128" s="61">
        <v>10</v>
      </c>
      <c r="F128" s="10" t="s">
        <v>11</v>
      </c>
      <c r="G128" s="11"/>
      <c r="H128" s="12"/>
      <c r="I128" s="13"/>
      <c r="J128" s="14">
        <f t="shared" si="1"/>
        <v>0</v>
      </c>
    </row>
    <row r="129" spans="2:10" ht="15" customHeight="1" x14ac:dyDescent="0.15">
      <c r="B129" s="25">
        <v>124</v>
      </c>
      <c r="C129" s="26" t="s">
        <v>154</v>
      </c>
      <c r="D129" s="33" t="s">
        <v>24</v>
      </c>
      <c r="E129" s="33">
        <v>5</v>
      </c>
      <c r="F129" s="10" t="s">
        <v>11</v>
      </c>
      <c r="G129" s="11"/>
      <c r="H129" s="12"/>
      <c r="I129" s="13"/>
      <c r="J129" s="14">
        <f t="shared" si="1"/>
        <v>0</v>
      </c>
    </row>
    <row r="130" spans="2:10" ht="15" customHeight="1" x14ac:dyDescent="0.2">
      <c r="B130" s="25">
        <v>125</v>
      </c>
      <c r="C130" s="59" t="s">
        <v>155</v>
      </c>
      <c r="D130" s="61" t="s">
        <v>24</v>
      </c>
      <c r="E130" s="61">
        <v>4</v>
      </c>
      <c r="F130" s="10" t="s">
        <v>11</v>
      </c>
      <c r="G130" s="11"/>
      <c r="H130" s="12"/>
      <c r="I130" s="13"/>
      <c r="J130" s="14">
        <f t="shared" si="1"/>
        <v>0</v>
      </c>
    </row>
    <row r="131" spans="2:10" ht="15" customHeight="1" x14ac:dyDescent="0.2">
      <c r="B131" s="25">
        <v>126</v>
      </c>
      <c r="C131" s="51" t="s">
        <v>156</v>
      </c>
      <c r="D131" s="61" t="s">
        <v>24</v>
      </c>
      <c r="E131" s="61">
        <v>2</v>
      </c>
      <c r="F131" s="10" t="s">
        <v>11</v>
      </c>
      <c r="G131" s="11"/>
      <c r="H131" s="12"/>
      <c r="I131" s="13"/>
      <c r="J131" s="14">
        <f t="shared" si="1"/>
        <v>0</v>
      </c>
    </row>
    <row r="132" spans="2:10" ht="15" customHeight="1" x14ac:dyDescent="0.15">
      <c r="B132" s="25">
        <v>127</v>
      </c>
      <c r="C132" s="53" t="s">
        <v>157</v>
      </c>
      <c r="D132" s="33" t="s">
        <v>24</v>
      </c>
      <c r="E132" s="33">
        <v>4</v>
      </c>
      <c r="F132" s="10" t="s">
        <v>11</v>
      </c>
      <c r="G132" s="11"/>
      <c r="H132" s="12"/>
      <c r="I132" s="13"/>
      <c r="J132" s="14">
        <f t="shared" si="1"/>
        <v>0</v>
      </c>
    </row>
    <row r="133" spans="2:10" ht="15" customHeight="1" x14ac:dyDescent="0.15">
      <c r="B133" s="25">
        <v>128</v>
      </c>
      <c r="C133" s="26" t="s">
        <v>158</v>
      </c>
      <c r="D133" s="33" t="s">
        <v>24</v>
      </c>
      <c r="E133" s="33">
        <v>3</v>
      </c>
      <c r="F133" s="10" t="s">
        <v>11</v>
      </c>
      <c r="G133" s="11"/>
      <c r="H133" s="12"/>
      <c r="I133" s="13"/>
      <c r="J133" s="14">
        <f t="shared" si="1"/>
        <v>0</v>
      </c>
    </row>
    <row r="134" spans="2:10" ht="15" customHeight="1" x14ac:dyDescent="0.15">
      <c r="B134" s="25">
        <v>129</v>
      </c>
      <c r="C134" s="26" t="s">
        <v>159</v>
      </c>
      <c r="D134" s="33" t="s">
        <v>24</v>
      </c>
      <c r="E134" s="33">
        <v>2</v>
      </c>
      <c r="F134" s="10" t="s">
        <v>11</v>
      </c>
      <c r="G134" s="11"/>
      <c r="H134" s="12"/>
      <c r="I134" s="13"/>
      <c r="J134" s="14">
        <f t="shared" si="1"/>
        <v>0</v>
      </c>
    </row>
    <row r="135" spans="2:10" ht="15" customHeight="1" x14ac:dyDescent="0.15">
      <c r="B135" s="25">
        <v>130</v>
      </c>
      <c r="C135" s="26" t="s">
        <v>160</v>
      </c>
      <c r="D135" s="33" t="s">
        <v>24</v>
      </c>
      <c r="E135" s="33">
        <v>5</v>
      </c>
      <c r="F135" s="10" t="s">
        <v>11</v>
      </c>
      <c r="G135" s="11"/>
      <c r="H135" s="12"/>
      <c r="I135" s="13"/>
      <c r="J135" s="14">
        <f t="shared" si="1"/>
        <v>0</v>
      </c>
    </row>
    <row r="136" spans="2:10" ht="15" customHeight="1" x14ac:dyDescent="0.15">
      <c r="B136" s="25">
        <v>131</v>
      </c>
      <c r="C136" s="26" t="s">
        <v>161</v>
      </c>
      <c r="D136" s="33" t="s">
        <v>24</v>
      </c>
      <c r="E136" s="33">
        <v>5</v>
      </c>
      <c r="F136" s="10" t="s">
        <v>11</v>
      </c>
      <c r="G136" s="11"/>
      <c r="H136" s="12"/>
      <c r="I136" s="13"/>
      <c r="J136" s="14">
        <f t="shared" si="1"/>
        <v>0</v>
      </c>
    </row>
    <row r="137" spans="2:10" ht="15" customHeight="1" x14ac:dyDescent="0.15">
      <c r="B137" s="25">
        <v>132</v>
      </c>
      <c r="C137" s="26" t="s">
        <v>162</v>
      </c>
      <c r="D137" s="33" t="s">
        <v>24</v>
      </c>
      <c r="E137" s="33">
        <v>6</v>
      </c>
      <c r="F137" s="10" t="s">
        <v>11</v>
      </c>
      <c r="G137" s="11"/>
      <c r="H137" s="12"/>
      <c r="I137" s="13"/>
      <c r="J137" s="14">
        <f t="shared" si="1"/>
        <v>0</v>
      </c>
    </row>
    <row r="138" spans="2:10" ht="15" customHeight="1" x14ac:dyDescent="0.15">
      <c r="B138" s="25">
        <v>133</v>
      </c>
      <c r="C138" s="26" t="s">
        <v>163</v>
      </c>
      <c r="D138" s="33" t="s">
        <v>24</v>
      </c>
      <c r="E138" s="33">
        <v>4</v>
      </c>
      <c r="F138" s="10" t="s">
        <v>11</v>
      </c>
      <c r="G138" s="11"/>
      <c r="H138" s="12"/>
      <c r="I138" s="13"/>
      <c r="J138" s="14">
        <f t="shared" si="1"/>
        <v>0</v>
      </c>
    </row>
    <row r="139" spans="2:10" ht="15" customHeight="1" x14ac:dyDescent="0.15">
      <c r="B139" s="25">
        <v>134</v>
      </c>
      <c r="C139" s="26" t="s">
        <v>164</v>
      </c>
      <c r="D139" s="33" t="s">
        <v>24</v>
      </c>
      <c r="E139" s="33">
        <v>4</v>
      </c>
      <c r="F139" s="10" t="s">
        <v>11</v>
      </c>
      <c r="G139" s="11"/>
      <c r="H139" s="12"/>
      <c r="I139" s="13"/>
      <c r="J139" s="14">
        <f t="shared" si="1"/>
        <v>0</v>
      </c>
    </row>
    <row r="140" spans="2:10" ht="15" customHeight="1" x14ac:dyDescent="0.15">
      <c r="B140" s="25">
        <v>135</v>
      </c>
      <c r="C140" s="26" t="s">
        <v>165</v>
      </c>
      <c r="D140" s="33" t="s">
        <v>24</v>
      </c>
      <c r="E140" s="33">
        <v>4</v>
      </c>
      <c r="F140" s="10" t="s">
        <v>11</v>
      </c>
      <c r="G140" s="11"/>
      <c r="H140" s="12"/>
      <c r="I140" s="13"/>
      <c r="J140" s="14">
        <f t="shared" si="1"/>
        <v>0</v>
      </c>
    </row>
    <row r="141" spans="2:10" ht="15" customHeight="1" x14ac:dyDescent="0.15">
      <c r="B141" s="25">
        <v>136</v>
      </c>
      <c r="C141" s="26" t="s">
        <v>166</v>
      </c>
      <c r="D141" s="33" t="s">
        <v>24</v>
      </c>
      <c r="E141" s="33">
        <v>2</v>
      </c>
      <c r="F141" s="10" t="s">
        <v>11</v>
      </c>
      <c r="G141" s="11"/>
      <c r="H141" s="12"/>
      <c r="I141" s="13"/>
      <c r="J141" s="14">
        <f t="shared" si="1"/>
        <v>0</v>
      </c>
    </row>
    <row r="142" spans="2:10" ht="15" customHeight="1" x14ac:dyDescent="0.15">
      <c r="B142" s="25">
        <v>137</v>
      </c>
      <c r="C142" s="26" t="s">
        <v>167</v>
      </c>
      <c r="D142" s="33" t="s">
        <v>24</v>
      </c>
      <c r="E142" s="33">
        <v>5</v>
      </c>
      <c r="F142" s="10" t="s">
        <v>11</v>
      </c>
      <c r="G142" s="11"/>
      <c r="H142" s="12"/>
      <c r="I142" s="13"/>
      <c r="J142" s="14">
        <f t="shared" si="1"/>
        <v>0</v>
      </c>
    </row>
    <row r="143" spans="2:10" ht="15" customHeight="1" x14ac:dyDescent="0.15">
      <c r="B143" s="25">
        <v>138</v>
      </c>
      <c r="C143" s="26" t="s">
        <v>168</v>
      </c>
      <c r="D143" s="33" t="s">
        <v>24</v>
      </c>
      <c r="E143" s="33">
        <v>11</v>
      </c>
      <c r="F143" s="10" t="s">
        <v>11</v>
      </c>
      <c r="G143" s="11"/>
      <c r="H143" s="12"/>
      <c r="I143" s="13"/>
      <c r="J143" s="14">
        <f t="shared" si="1"/>
        <v>0</v>
      </c>
    </row>
    <row r="144" spans="2:10" ht="15" customHeight="1" x14ac:dyDescent="0.15">
      <c r="B144" s="25">
        <v>139</v>
      </c>
      <c r="C144" s="26" t="s">
        <v>169</v>
      </c>
      <c r="D144" s="33" t="s">
        <v>24</v>
      </c>
      <c r="E144" s="33">
        <v>6</v>
      </c>
      <c r="F144" s="10" t="s">
        <v>11</v>
      </c>
      <c r="G144" s="11"/>
      <c r="H144" s="12"/>
      <c r="I144" s="13"/>
      <c r="J144" s="14">
        <f t="shared" si="1"/>
        <v>0</v>
      </c>
    </row>
    <row r="145" spans="2:10" ht="15" customHeight="1" x14ac:dyDescent="0.15">
      <c r="B145" s="25">
        <v>140</v>
      </c>
      <c r="C145" s="26" t="s">
        <v>170</v>
      </c>
      <c r="D145" s="33" t="s">
        <v>24</v>
      </c>
      <c r="E145" s="33">
        <v>10</v>
      </c>
      <c r="F145" s="10" t="s">
        <v>11</v>
      </c>
      <c r="G145" s="11"/>
      <c r="H145" s="12"/>
      <c r="I145" s="13"/>
      <c r="J145" s="14">
        <f t="shared" si="1"/>
        <v>0</v>
      </c>
    </row>
    <row r="146" spans="2:10" ht="15" customHeight="1" x14ac:dyDescent="0.15">
      <c r="B146" s="25">
        <v>141</v>
      </c>
      <c r="C146" s="26" t="s">
        <v>171</v>
      </c>
      <c r="D146" s="33" t="s">
        <v>24</v>
      </c>
      <c r="E146" s="33">
        <v>7</v>
      </c>
      <c r="F146" s="10" t="s">
        <v>11</v>
      </c>
      <c r="G146" s="11"/>
      <c r="H146" s="12"/>
      <c r="I146" s="13"/>
      <c r="J146" s="14">
        <f t="shared" si="1"/>
        <v>0</v>
      </c>
    </row>
    <row r="147" spans="2:10" ht="15" customHeight="1" x14ac:dyDescent="0.15">
      <c r="B147" s="25">
        <v>142</v>
      </c>
      <c r="C147" s="26" t="s">
        <v>172</v>
      </c>
      <c r="D147" s="33" t="s">
        <v>24</v>
      </c>
      <c r="E147" s="33">
        <v>2</v>
      </c>
      <c r="F147" s="10" t="s">
        <v>11</v>
      </c>
      <c r="G147" s="11"/>
      <c r="H147" s="12"/>
      <c r="I147" s="13"/>
      <c r="J147" s="14">
        <f t="shared" si="1"/>
        <v>0</v>
      </c>
    </row>
    <row r="148" spans="2:10" ht="15" customHeight="1" x14ac:dyDescent="0.15">
      <c r="B148" s="25">
        <v>143</v>
      </c>
      <c r="C148" s="26" t="s">
        <v>173</v>
      </c>
      <c r="D148" s="33" t="s">
        <v>24</v>
      </c>
      <c r="E148" s="33">
        <v>10</v>
      </c>
      <c r="F148" s="10" t="s">
        <v>11</v>
      </c>
      <c r="G148" s="11"/>
      <c r="H148" s="12"/>
      <c r="I148" s="13"/>
      <c r="J148" s="14">
        <f t="shared" si="1"/>
        <v>0</v>
      </c>
    </row>
    <row r="149" spans="2:10" ht="15" customHeight="1" x14ac:dyDescent="0.15">
      <c r="B149" s="25">
        <v>144</v>
      </c>
      <c r="C149" s="26" t="s">
        <v>174</v>
      </c>
      <c r="D149" s="33" t="s">
        <v>24</v>
      </c>
      <c r="E149" s="33">
        <v>10</v>
      </c>
      <c r="F149" s="10" t="s">
        <v>11</v>
      </c>
      <c r="G149" s="11"/>
      <c r="H149" s="12"/>
      <c r="I149" s="13"/>
      <c r="J149" s="14">
        <f t="shared" si="1"/>
        <v>0</v>
      </c>
    </row>
    <row r="150" spans="2:10" ht="15" customHeight="1" x14ac:dyDescent="0.15">
      <c r="B150" s="25">
        <v>145</v>
      </c>
      <c r="C150" s="26" t="s">
        <v>175</v>
      </c>
      <c r="D150" s="33" t="s">
        <v>24</v>
      </c>
      <c r="E150" s="33">
        <v>35</v>
      </c>
      <c r="F150" s="10" t="s">
        <v>11</v>
      </c>
      <c r="G150" s="11"/>
      <c r="H150" s="12"/>
      <c r="I150" s="13"/>
      <c r="J150" s="14">
        <f t="shared" si="1"/>
        <v>0</v>
      </c>
    </row>
    <row r="151" spans="2:10" ht="15" customHeight="1" x14ac:dyDescent="0.2">
      <c r="B151" s="25">
        <v>146</v>
      </c>
      <c r="C151" s="51" t="s">
        <v>176</v>
      </c>
      <c r="D151" s="61" t="s">
        <v>24</v>
      </c>
      <c r="E151" s="61">
        <v>117</v>
      </c>
      <c r="F151" s="10" t="s">
        <v>11</v>
      </c>
      <c r="G151" s="11"/>
      <c r="H151" s="12"/>
      <c r="I151" s="13"/>
      <c r="J151" s="14">
        <f t="shared" si="1"/>
        <v>0</v>
      </c>
    </row>
    <row r="152" spans="2:10" ht="15" customHeight="1" x14ac:dyDescent="0.2">
      <c r="B152" s="25">
        <v>147</v>
      </c>
      <c r="C152" s="51" t="s">
        <v>177</v>
      </c>
      <c r="D152" s="61" t="s">
        <v>24</v>
      </c>
      <c r="E152" s="61">
        <v>10</v>
      </c>
      <c r="F152" s="10" t="s">
        <v>11</v>
      </c>
      <c r="G152" s="11"/>
      <c r="H152" s="12"/>
      <c r="I152" s="13"/>
      <c r="J152" s="14">
        <f t="shared" si="1"/>
        <v>0</v>
      </c>
    </row>
    <row r="153" spans="2:10" ht="15" customHeight="1" x14ac:dyDescent="0.15">
      <c r="B153" s="25">
        <v>148</v>
      </c>
      <c r="C153" s="26" t="s">
        <v>178</v>
      </c>
      <c r="D153" s="33" t="s">
        <v>24</v>
      </c>
      <c r="E153" s="33">
        <v>10</v>
      </c>
      <c r="F153" s="10" t="s">
        <v>11</v>
      </c>
      <c r="G153" s="11"/>
      <c r="H153" s="12"/>
      <c r="I153" s="13"/>
      <c r="J153" s="14">
        <f t="shared" si="1"/>
        <v>0</v>
      </c>
    </row>
    <row r="154" spans="2:10" ht="15" customHeight="1" x14ac:dyDescent="0.15">
      <c r="B154" s="25">
        <v>149</v>
      </c>
      <c r="C154" s="26" t="s">
        <v>179</v>
      </c>
      <c r="D154" s="33" t="s">
        <v>24</v>
      </c>
      <c r="E154" s="33">
        <v>3</v>
      </c>
      <c r="F154" s="10" t="s">
        <v>11</v>
      </c>
      <c r="G154" s="11"/>
      <c r="H154" s="12"/>
      <c r="I154" s="13"/>
      <c r="J154" s="14">
        <f t="shared" si="1"/>
        <v>0</v>
      </c>
    </row>
    <row r="155" spans="2:10" ht="15" customHeight="1" x14ac:dyDescent="0.15">
      <c r="B155" s="25">
        <v>150</v>
      </c>
      <c r="C155" s="26" t="s">
        <v>180</v>
      </c>
      <c r="D155" s="33" t="s">
        <v>24</v>
      </c>
      <c r="E155" s="33">
        <v>145</v>
      </c>
      <c r="F155" s="10" t="s">
        <v>11</v>
      </c>
      <c r="G155" s="11"/>
      <c r="H155" s="12"/>
      <c r="I155" s="13"/>
      <c r="J155" s="14">
        <f t="shared" si="1"/>
        <v>0</v>
      </c>
    </row>
    <row r="156" spans="2:10" ht="15" customHeight="1" x14ac:dyDescent="0.15">
      <c r="B156" s="25">
        <v>151</v>
      </c>
      <c r="C156" s="26" t="s">
        <v>181</v>
      </c>
      <c r="D156" s="33" t="s">
        <v>24</v>
      </c>
      <c r="E156" s="33">
        <v>5</v>
      </c>
      <c r="F156" s="10" t="s">
        <v>11</v>
      </c>
      <c r="G156" s="11"/>
      <c r="H156" s="12"/>
      <c r="I156" s="13"/>
      <c r="J156" s="14">
        <f t="shared" si="1"/>
        <v>0</v>
      </c>
    </row>
    <row r="157" spans="2:10" ht="15" customHeight="1" x14ac:dyDescent="0.15">
      <c r="B157" s="25">
        <v>152</v>
      </c>
      <c r="C157" s="26" t="s">
        <v>182</v>
      </c>
      <c r="D157" s="33" t="s">
        <v>24</v>
      </c>
      <c r="E157" s="33">
        <v>2</v>
      </c>
      <c r="F157" s="10" t="s">
        <v>11</v>
      </c>
      <c r="G157" s="11"/>
      <c r="H157" s="12"/>
      <c r="I157" s="13"/>
      <c r="J157" s="14">
        <f t="shared" si="1"/>
        <v>0</v>
      </c>
    </row>
    <row r="158" spans="2:10" ht="15" customHeight="1" x14ac:dyDescent="0.15">
      <c r="B158" s="25">
        <v>153</v>
      </c>
      <c r="C158" s="26" t="s">
        <v>183</v>
      </c>
      <c r="D158" s="33" t="s">
        <v>24</v>
      </c>
      <c r="E158" s="33">
        <v>5</v>
      </c>
      <c r="F158" s="10" t="s">
        <v>11</v>
      </c>
      <c r="G158" s="11"/>
      <c r="H158" s="12"/>
      <c r="I158" s="13"/>
      <c r="J158" s="14">
        <f t="shared" si="1"/>
        <v>0</v>
      </c>
    </row>
    <row r="159" spans="2:10" ht="15" customHeight="1" x14ac:dyDescent="0.15">
      <c r="B159" s="25">
        <v>154</v>
      </c>
      <c r="C159" s="26" t="s">
        <v>74</v>
      </c>
      <c r="D159" s="33" t="s">
        <v>24</v>
      </c>
      <c r="E159" s="33">
        <v>45</v>
      </c>
      <c r="F159" s="10" t="s">
        <v>11</v>
      </c>
      <c r="G159" s="11"/>
      <c r="H159" s="12"/>
      <c r="I159" s="13"/>
      <c r="J159" s="14">
        <f t="shared" si="1"/>
        <v>0</v>
      </c>
    </row>
    <row r="160" spans="2:10" ht="15" customHeight="1" x14ac:dyDescent="0.15">
      <c r="B160" s="25">
        <v>155</v>
      </c>
      <c r="C160" s="26" t="s">
        <v>75</v>
      </c>
      <c r="D160" s="33" t="s">
        <v>24</v>
      </c>
      <c r="E160" s="33">
        <v>110</v>
      </c>
      <c r="F160" s="10" t="s">
        <v>11</v>
      </c>
      <c r="G160" s="11"/>
      <c r="H160" s="12"/>
      <c r="I160" s="13"/>
      <c r="J160" s="14">
        <f t="shared" si="1"/>
        <v>0</v>
      </c>
    </row>
    <row r="161" spans="2:11" ht="15" customHeight="1" x14ac:dyDescent="0.15">
      <c r="B161" s="25">
        <v>156</v>
      </c>
      <c r="C161" s="26" t="s">
        <v>76</v>
      </c>
      <c r="D161" s="33" t="s">
        <v>24</v>
      </c>
      <c r="E161" s="33">
        <v>8</v>
      </c>
      <c r="F161" s="10" t="s">
        <v>11</v>
      </c>
      <c r="G161" s="11"/>
      <c r="H161" s="12"/>
      <c r="I161" s="13"/>
      <c r="J161" s="14">
        <f t="shared" si="1"/>
        <v>0</v>
      </c>
    </row>
    <row r="162" spans="2:11" ht="15" customHeight="1" x14ac:dyDescent="0.15">
      <c r="B162" s="25">
        <v>157</v>
      </c>
      <c r="C162" s="26" t="s">
        <v>184</v>
      </c>
      <c r="D162" s="33" t="s">
        <v>24</v>
      </c>
      <c r="E162" s="33">
        <v>20</v>
      </c>
      <c r="F162" s="10" t="s">
        <v>11</v>
      </c>
      <c r="G162" s="11"/>
      <c r="H162" s="12"/>
      <c r="I162" s="13"/>
      <c r="J162" s="14">
        <f t="shared" si="1"/>
        <v>0</v>
      </c>
    </row>
    <row r="163" spans="2:11" ht="15" customHeight="1" x14ac:dyDescent="0.15">
      <c r="B163" s="25">
        <v>158</v>
      </c>
      <c r="C163" s="26" t="s">
        <v>185</v>
      </c>
      <c r="D163" s="33" t="s">
        <v>24</v>
      </c>
      <c r="E163" s="33">
        <v>25</v>
      </c>
      <c r="F163" s="10" t="s">
        <v>11</v>
      </c>
      <c r="G163" s="11"/>
      <c r="H163" s="12"/>
      <c r="I163" s="13"/>
      <c r="J163" s="14">
        <f t="shared" si="1"/>
        <v>0</v>
      </c>
    </row>
    <row r="164" spans="2:11" ht="15" customHeight="1" x14ac:dyDescent="0.2">
      <c r="B164" s="25">
        <v>159</v>
      </c>
      <c r="C164" s="60" t="s">
        <v>186</v>
      </c>
      <c r="D164" s="65" t="s">
        <v>24</v>
      </c>
      <c r="E164" s="66">
        <v>2</v>
      </c>
      <c r="F164" s="10" t="s">
        <v>11</v>
      </c>
      <c r="G164" s="11"/>
      <c r="H164" s="12"/>
      <c r="I164" s="13"/>
      <c r="J164" s="14">
        <f t="shared" si="1"/>
        <v>0</v>
      </c>
    </row>
    <row r="165" spans="2:11" ht="15" customHeight="1" x14ac:dyDescent="0.2">
      <c r="B165" s="25">
        <v>160</v>
      </c>
      <c r="C165" s="60" t="s">
        <v>187</v>
      </c>
      <c r="D165" s="65" t="s">
        <v>24</v>
      </c>
      <c r="E165" s="66">
        <v>1</v>
      </c>
      <c r="F165" s="10" t="s">
        <v>11</v>
      </c>
      <c r="G165" s="11"/>
      <c r="H165" s="12"/>
      <c r="I165" s="13"/>
      <c r="J165" s="14">
        <f t="shared" si="1"/>
        <v>0</v>
      </c>
    </row>
    <row r="166" spans="2:11" s="3" customFormat="1" ht="23.25" customHeight="1" x14ac:dyDescent="0.15">
      <c r="B166" s="45" t="s">
        <v>4</v>
      </c>
      <c r="C166" s="46"/>
      <c r="D166" s="46"/>
      <c r="E166" s="46"/>
      <c r="F166" s="46"/>
      <c r="G166" s="45"/>
      <c r="H166" s="45"/>
      <c r="I166" s="45"/>
      <c r="J166" s="5">
        <f>SUM(J6:J165)</f>
        <v>0</v>
      </c>
    </row>
    <row r="167" spans="2:11" s="3" customFormat="1" ht="53.25" customHeight="1" x14ac:dyDescent="0.15">
      <c r="B167" s="47" t="s">
        <v>23</v>
      </c>
      <c r="C167" s="48"/>
      <c r="D167" s="48"/>
      <c r="E167" s="48"/>
      <c r="F167" s="48"/>
      <c r="G167" s="48"/>
      <c r="H167" s="48"/>
      <c r="I167" s="48"/>
      <c r="J167" s="48"/>
    </row>
    <row r="171" spans="2:11" x14ac:dyDescent="0.15">
      <c r="C171" s="17" t="s">
        <v>12</v>
      </c>
      <c r="H171" s="4"/>
      <c r="K171" s="1"/>
    </row>
    <row r="172" spans="2:11" x14ac:dyDescent="0.15">
      <c r="B172" s="21" t="s">
        <v>13</v>
      </c>
      <c r="C172" s="23"/>
      <c r="F172" s="17"/>
      <c r="G172" s="40"/>
      <c r="H172" s="40"/>
      <c r="K172" s="1"/>
    </row>
    <row r="173" spans="2:11" x14ac:dyDescent="0.15">
      <c r="B173" s="18" t="s">
        <v>14</v>
      </c>
      <c r="C173" s="24"/>
      <c r="G173" s="40"/>
      <c r="H173" s="40"/>
      <c r="K173" s="1"/>
    </row>
    <row r="174" spans="2:11" x14ac:dyDescent="0.15">
      <c r="B174" s="18" t="s">
        <v>15</v>
      </c>
      <c r="C174" s="24"/>
      <c r="G174" s="40"/>
      <c r="H174" s="40"/>
      <c r="K174" s="1"/>
    </row>
    <row r="175" spans="2:11" x14ac:dyDescent="0.15">
      <c r="B175" s="18" t="s">
        <v>16</v>
      </c>
      <c r="C175" s="24"/>
      <c r="G175" s="41"/>
      <c r="H175" s="41"/>
      <c r="K175" s="1"/>
    </row>
    <row r="176" spans="2:11" ht="28" x14ac:dyDescent="0.15">
      <c r="B176" s="18" t="s">
        <v>17</v>
      </c>
      <c r="C176" s="24"/>
      <c r="G176" s="42" t="s">
        <v>20</v>
      </c>
      <c r="H176" s="42"/>
      <c r="K176" s="1"/>
    </row>
    <row r="177" spans="2:12" x14ac:dyDescent="0.15">
      <c r="B177" s="19"/>
      <c r="C177" s="16"/>
      <c r="G177" s="42"/>
      <c r="H177" s="42"/>
    </row>
    <row r="178" spans="2:12" x14ac:dyDescent="0.15">
      <c r="B178" s="15" t="s">
        <v>18</v>
      </c>
      <c r="C178" s="16"/>
      <c r="G178" s="19"/>
      <c r="H178" s="17"/>
    </row>
    <row r="179" spans="2:12" x14ac:dyDescent="0.15">
      <c r="B179" s="15" t="s">
        <v>19</v>
      </c>
      <c r="C179" s="16"/>
      <c r="G179" s="15"/>
      <c r="H179" s="17"/>
    </row>
    <row r="180" spans="2:12" x14ac:dyDescent="0.2">
      <c r="B180" s="18"/>
      <c r="C180" s="20"/>
      <c r="G180" s="15"/>
      <c r="H180" s="17"/>
      <c r="L180" s="9"/>
    </row>
    <row r="181" spans="2:12" x14ac:dyDescent="0.15">
      <c r="B181" s="18" t="s">
        <v>21</v>
      </c>
      <c r="C181" s="22" t="s">
        <v>22</v>
      </c>
      <c r="G181" s="18"/>
      <c r="H181" s="17"/>
    </row>
    <row r="182" spans="2:12" x14ac:dyDescent="0.15">
      <c r="G182" s="18"/>
      <c r="H182" s="17"/>
    </row>
  </sheetData>
  <sortState xmlns:xlrd2="http://schemas.microsoft.com/office/spreadsheetml/2017/richdata2" ref="C209:F218">
    <sortCondition ref="C209:C218"/>
  </sortState>
  <mergeCells count="7">
    <mergeCell ref="B2:J2"/>
    <mergeCell ref="G172:H175"/>
    <mergeCell ref="G176:H177"/>
    <mergeCell ref="B3:J3"/>
    <mergeCell ref="B4:J4"/>
    <mergeCell ref="B166:I166"/>
    <mergeCell ref="B167:J167"/>
  </mergeCells>
  <phoneticPr fontId="18" type="noConversion"/>
  <conditionalFormatting sqref="C37">
    <cfRule type="duplicateValues" dxfId="30" priority="30"/>
  </conditionalFormatting>
  <conditionalFormatting sqref="C45">
    <cfRule type="duplicateValues" dxfId="29" priority="31"/>
  </conditionalFormatting>
  <conditionalFormatting sqref="C48">
    <cfRule type="duplicateValues" dxfId="28" priority="22"/>
  </conditionalFormatting>
  <conditionalFormatting sqref="C58:C59">
    <cfRule type="duplicateValues" dxfId="27" priority="27"/>
  </conditionalFormatting>
  <conditionalFormatting sqref="C67">
    <cfRule type="duplicateValues" dxfId="26" priority="29"/>
  </conditionalFormatting>
  <conditionalFormatting sqref="C77">
    <cfRule type="duplicateValues" dxfId="25" priority="28"/>
  </conditionalFormatting>
  <conditionalFormatting sqref="C85">
    <cfRule type="duplicateValues" dxfId="24" priority="26"/>
  </conditionalFormatting>
  <conditionalFormatting sqref="C86">
    <cfRule type="duplicateValues" dxfId="23" priority="25"/>
  </conditionalFormatting>
  <conditionalFormatting sqref="C88">
    <cfRule type="duplicateValues" dxfId="22" priority="24"/>
  </conditionalFormatting>
  <conditionalFormatting sqref="C90">
    <cfRule type="duplicateValues" dxfId="21" priority="23"/>
  </conditionalFormatting>
  <conditionalFormatting sqref="C91">
    <cfRule type="duplicateValues" dxfId="20" priority="21"/>
  </conditionalFormatting>
  <conditionalFormatting sqref="C111">
    <cfRule type="duplicateValues" dxfId="19" priority="2"/>
  </conditionalFormatting>
  <conditionalFormatting sqref="C113">
    <cfRule type="duplicateValues" dxfId="18" priority="5"/>
    <cfRule type="duplicateValues" dxfId="17" priority="6"/>
    <cfRule type="duplicateValues" dxfId="16" priority="7"/>
    <cfRule type="duplicateValues" dxfId="15" priority="8"/>
  </conditionalFormatting>
  <conditionalFormatting sqref="C114">
    <cfRule type="duplicateValues" dxfId="12" priority="13"/>
    <cfRule type="duplicateValues" dxfId="11" priority="14"/>
    <cfRule type="duplicateValues" dxfId="10" priority="15"/>
    <cfRule type="duplicateValues" dxfId="14" priority="16"/>
    <cfRule type="duplicateValues" dxfId="13" priority="17"/>
  </conditionalFormatting>
  <conditionalFormatting sqref="C115">
    <cfRule type="duplicateValues" dxfId="9" priority="12"/>
  </conditionalFormatting>
  <conditionalFormatting sqref="C116">
    <cfRule type="duplicateValues" dxfId="8" priority="9"/>
  </conditionalFormatting>
  <conditionalFormatting sqref="C121">
    <cfRule type="duplicateValues" dxfId="7" priority="11"/>
  </conditionalFormatting>
  <conditionalFormatting sqref="C122">
    <cfRule type="duplicateValues" dxfId="6" priority="10"/>
  </conditionalFormatting>
  <conditionalFormatting sqref="C125:C126">
    <cfRule type="duplicateValues" dxfId="5" priority="19"/>
  </conditionalFormatting>
  <conditionalFormatting sqref="C127">
    <cfRule type="duplicateValues" dxfId="4" priority="4"/>
  </conditionalFormatting>
  <conditionalFormatting sqref="C128">
    <cfRule type="duplicateValues" dxfId="3" priority="20"/>
  </conditionalFormatting>
  <conditionalFormatting sqref="C129">
    <cfRule type="duplicateValues" dxfId="2" priority="3"/>
  </conditionalFormatting>
  <conditionalFormatting sqref="C130">
    <cfRule type="duplicateValues" dxfId="1" priority="18"/>
  </conditionalFormatting>
  <conditionalFormatting sqref="C1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2025-08-04T07:29:59Z</dcterms:modified>
</cp:coreProperties>
</file>