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5_2025_VODM_Michalovce/"/>
    </mc:Choice>
  </mc:AlternateContent>
  <xr:revisionPtr revIDLastSave="0" documentId="13_ncr:1_{02E9A4B9-B3E0-7F40-881C-E1164081FE11}" xr6:coauthVersionLast="47" xr6:coauthVersionMax="47" xr10:uidLastSave="{00000000-0000-0000-0000-000000000000}"/>
  <bookViews>
    <workbookView xWindow="448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9" i="2"/>
  <c r="I10" i="2"/>
  <c r="I11" i="2"/>
  <c r="I12" i="2"/>
  <c r="I7" i="2"/>
  <c r="I8" i="2"/>
  <c r="I6" i="2"/>
  <c r="I67" i="2" l="1"/>
</calcChain>
</file>

<file path=xl/sharedStrings.xml><?xml version="1.0" encoding="utf-8"?>
<sst xmlns="http://schemas.openxmlformats.org/spreadsheetml/2006/main" count="145" uniqueCount="86">
  <si>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</si>
  <si>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</si>
  <si>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</si>
  <si>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</si>
  <si>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</si>
  <si>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</si>
  <si>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</si>
  <si>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</si>
  <si>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</si>
  <si>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</si>
  <si>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</si>
  <si>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</si>
  <si>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</si>
  <si>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</si>
  <si>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</si>
  <si>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</si>
  <si>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</si>
  <si>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</si>
  <si>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</si>
  <si>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</si>
  <si>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</si>
  <si>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</si>
  <si>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</si>
  <si>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</si>
  <si>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 xml:space="preserve">Tvarovka liatinová na spájanie PE rúr prechod priamy d32-1" VOZ </t>
  </si>
  <si>
    <t xml:space="preserve">Tvarovka liatinová na spájanie PE rúr spojka d25-25 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</si>
  <si>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</si>
  <si>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</si>
  <si>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spojka redukovaná d40-32 </t>
  </si>
  <si>
    <t xml:space="preserve">Tvarovka liatinová na spájanie PE rúr koleno 90° d32-32 </t>
  </si>
  <si>
    <t>Tvarovka PVC tlaková ENPL d160, použitie: pitná voda (dodať atest pre styk s pitnou vodou)</t>
  </si>
  <si>
    <t>Stop spojka DN80, telo: liatina, skrutky: nehrdzavejúca oceľ alebo pozinkovaná oceľ</t>
  </si>
  <si>
    <t>Stop spojka DN100, telo: liatina, skrutky: nehrdzavejúca oceľ alebo pozinkovaná oceľ</t>
  </si>
  <si>
    <t>Čistiace utierky na zváranie rúr z PE balenie, min. 100ks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</si>
  <si>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</si>
  <si>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</si>
  <si>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</si>
  <si>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Tvarovka liatinová na spájanie PE rúr prechod priamy d25-3/4" VOZ</t>
  </si>
  <si>
    <t xml:space="preserve">Tvarovka liatinová na spájanie PE rúr prechod priamy d63-2" VOZ </t>
  </si>
  <si>
    <t xml:space="preserve">Tvarovka liatinová na spájanie PE rúr prechod priamy d32-1" VNZ </t>
  </si>
  <si>
    <t>Tvarovka z POM na spájanie PE rúr koncová tvarovka 1"</t>
  </si>
  <si>
    <t xml:space="preserve">Tvarovka liatinová na spájanie PE rúr spojka d63-63 </t>
  </si>
  <si>
    <t xml:space="preserve">Tvarovka liatinová na spájanie PE rúr koleno 90° d25-25 </t>
  </si>
  <si>
    <t xml:space="preserve">Tvarovka liatinová na spájanie PE rúr koleno 90° d63-63 </t>
  </si>
  <si>
    <t xml:space="preserve">Tvarovka liatinová na spájanie PE rúr koleno 90° d32x1" VOZ </t>
  </si>
  <si>
    <t xml:space="preserve">Tvarovka liatinová na spájanie PE rúr koleno 90° d40x5/4" VOZ </t>
  </si>
  <si>
    <t xml:space="preserve">Tvarovka liatinová na spájanie PE rúr koleno 90° d63x2" VOZ </t>
  </si>
  <si>
    <t xml:space="preserve">Tvarovka liatinová na spájanie PE rúr koleno 90° d50x6/4" VOZ </t>
  </si>
  <si>
    <t>Tvarovka liatinová na spájanie PE rúr T-kus d32x32x31</t>
  </si>
  <si>
    <t>Súprava zemná tuhá k navrtávaciemu ventilu 1,5m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</si>
  <si>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</si>
  <si>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</si>
  <si>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d225x8,6/6000mm PN10 hrdlová, použitie: pitná voda (dodať atest pre styk s pitnou vodou)</t>
  </si>
  <si>
    <t>Rúra PVC tlaková d90x4,3/6000mm PN10 hrdlová, použitie: pitná voda (dodať atest pre styk s pitnou vodou)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</si>
  <si>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</si>
  <si>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</si>
  <si>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ENPL d225, použitie: pitná voda (dodať atest pre styk s pitnou vodou)</t>
  </si>
  <si>
    <t>Tvarovka PVC tlaková FNPL d90,použitie: pitná voda (dodať atest pre styk s pitnou vodou)</t>
  </si>
  <si>
    <t>Tvarovka PVC tlaková FNPL d110, použitie: pitná voda (dodať atest pre styk s pitnou vodou)</t>
  </si>
  <si>
    <t>Tvarovka PVC tlaková FNPL d160,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</si>
  <si>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</si>
  <si>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</si>
  <si>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</si>
  <si>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 xml:space="preserve">Uzáver nadstavcový pre navrtávacie pásy DN 1" </t>
  </si>
  <si>
    <t xml:space="preserve">Uzáver nadstavcový pre navrtávacie pásy DN 2" </t>
  </si>
  <si>
    <t>Tvarovka liatinová prírubová s nastaviteľnou stavebnou dĺžkou, s integrovaným guľovým kĺbom (uhlové vychýlenie do 10°) DN80 PN16 L = 214-344mm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</si>
  <si>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</si>
  <si>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DN150 PN16 L=175-250mm</t>
  </si>
  <si>
    <t>Príruba s istením proti posunu pre PE a PVC potrubie DN80</t>
  </si>
  <si>
    <t>Príruba s istením proti posunu pre PE a PVC potrubie DN100</t>
  </si>
  <si>
    <t>Stop spojka DN150, telo: liatina, skrutky: nehrdzavejúca oceľ alebo pozinkovaná oceľ</t>
  </si>
  <si>
    <t>Poklop studničný - kompozitný, A 15kN, 700x700, bez ventilačnej hlavice, kompozit, s uzamykateľný s rámom</t>
  </si>
  <si>
    <t>Poklop liatinový 600x600, uzamykateľný, bez ventilačnej hlavice, D400 s rámom</t>
  </si>
  <si>
    <t>Niť tesniaca teflonová 150 m</t>
  </si>
  <si>
    <t>Popisovač na HDPE rúry, vodoodolný, šírka stopy minimálne 1mm</t>
  </si>
  <si>
    <t>Vodič CY 2,5mm zeleno-žltý</t>
  </si>
  <si>
    <t>Kľúč k nadzemnemu hydrantu</t>
  </si>
  <si>
    <t>Adaptér štvorhrana ZS A DN80 len vymedzovací pliešok na vreteno posúvača</t>
  </si>
  <si>
    <t>Krúžok zvierací pre PE rúry, pre násuvný ISO spoj 1“</t>
  </si>
  <si>
    <t>Mazivo určené pre montáž hrdlových spojov 250 ml</t>
  </si>
  <si>
    <t xml:space="preserve">Pasta mazacia (na spoje liatinových rúr), 0,85 kg/ks  </t>
  </si>
  <si>
    <t>Tesnenie prírubové s oceľovou vložkou EPDM DN200 PN10-16</t>
  </si>
  <si>
    <t>Tesnenie prírubové s oceľovou vložkou EPDM DN250 PN10</t>
  </si>
  <si>
    <t>Tesniace vaky potrubia U neprietočné  DN300-600, dĺžka 790mm</t>
  </si>
  <si>
    <t xml:space="preserve">Tesniaci vak neprietočný na priemer potrubia: 200-400mm, prevádzkový pretlak 2,5 bar </t>
  </si>
  <si>
    <t>Výzva č. 75/2025 - Názov: DNS VAKM výzva 75/2025 pre závod Michalovce, Hviezdoslavova 66 -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</si>
</sst>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</cellStyleXfs>
  <cellXfs count="6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7" fillId="4" borderId="1" xfId="5" applyFont="1" applyFill="1" applyBorder="1" applyAlignment="1">
      <alignment horizontal="left" vertical="center" wrapText="1"/>
    </xf>
    <xf numFmtId="1" fontId="18" fillId="4" borderId="1" xfId="0" applyNumberFormat="1" applyFont="1" applyFill="1" applyBorder="1"/>
    <xf numFmtId="0" fontId="1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top" wrapText="1"/>
    </xf>
    <xf numFmtId="0" fontId="17" fillId="4" borderId="2" xfId="0" applyFont="1" applyFill="1" applyBorder="1"/>
    <xf numFmtId="1" fontId="18" fillId="4" borderId="1" xfId="0" applyNumberFormat="1" applyFont="1" applyFill="1" applyBorder="1" applyAlignment="1">
      <alignment vertical="center"/>
    </xf>
    <xf numFmtId="0" fontId="17" fillId="4" borderId="1" xfId="6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83"/>
  <sheetViews>
    <sheetView tabSelected="1" topLeftCell="B1" zoomScale="102" zoomScaleNormal="8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85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23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45" t="s">
        <v>37</v>
      </c>
      <c r="D6" s="35" t="s">
        <v>21</v>
      </c>
      <c r="E6" s="36">
        <v>10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45" t="s">
        <v>24</v>
      </c>
      <c r="D7" s="35" t="s">
        <v>21</v>
      </c>
      <c r="E7" s="36">
        <v>80</v>
      </c>
      <c r="F7" s="30"/>
      <c r="G7" s="31"/>
      <c r="H7" s="32"/>
      <c r="I7" s="33">
        <f t="shared" ref="I7:I66" si="0">H7*E7</f>
        <v>0</v>
      </c>
    </row>
    <row r="8" spans="2:9" ht="15" customHeight="1" x14ac:dyDescent="0.15">
      <c r="B8" s="5">
        <v>3</v>
      </c>
      <c r="C8" s="45" t="s">
        <v>38</v>
      </c>
      <c r="D8" s="35" t="s">
        <v>21</v>
      </c>
      <c r="E8" s="36">
        <v>5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5" t="s">
        <v>39</v>
      </c>
      <c r="D9" s="35" t="s">
        <v>21</v>
      </c>
      <c r="E9" s="36">
        <v>15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45" t="s">
        <v>40</v>
      </c>
      <c r="D10" s="35" t="s">
        <v>21</v>
      </c>
      <c r="E10" s="36">
        <v>10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45" t="s">
        <v>25</v>
      </c>
      <c r="D11" s="35" t="s">
        <v>21</v>
      </c>
      <c r="E11" s="36">
        <v>5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45" t="s">
        <v>26</v>
      </c>
      <c r="D12" s="35" t="s">
        <v>21</v>
      </c>
      <c r="E12" s="36">
        <v>15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45" t="s">
        <v>41</v>
      </c>
      <c r="D13" s="35" t="s">
        <v>21</v>
      </c>
      <c r="E13" s="36">
        <v>5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45" t="s">
        <v>27</v>
      </c>
      <c r="D14" s="35" t="s">
        <v>21</v>
      </c>
      <c r="E14" s="36">
        <v>3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45" t="s">
        <v>28</v>
      </c>
      <c r="D15" s="35" t="s">
        <v>21</v>
      </c>
      <c r="E15" s="36">
        <v>2</v>
      </c>
      <c r="F15" s="30"/>
      <c r="G15" s="31"/>
      <c r="H15" s="32"/>
      <c r="I15" s="33">
        <f t="shared" si="0"/>
        <v>0</v>
      </c>
    </row>
    <row r="16" spans="2:9" ht="15" customHeight="1" x14ac:dyDescent="0.15">
      <c r="B16" s="5">
        <v>11</v>
      </c>
      <c r="C16" s="45" t="s">
        <v>42</v>
      </c>
      <c r="D16" s="35" t="s">
        <v>21</v>
      </c>
      <c r="E16" s="36">
        <v>5</v>
      </c>
      <c r="F16" s="30"/>
      <c r="G16" s="31"/>
      <c r="H16" s="32"/>
      <c r="I16" s="33">
        <f t="shared" si="0"/>
        <v>0</v>
      </c>
    </row>
    <row r="17" spans="2:9" ht="15" customHeight="1" x14ac:dyDescent="0.15">
      <c r="B17" s="5">
        <v>12</v>
      </c>
      <c r="C17" s="45" t="s">
        <v>29</v>
      </c>
      <c r="D17" s="35" t="s">
        <v>21</v>
      </c>
      <c r="E17" s="36">
        <v>20</v>
      </c>
      <c r="F17" s="30"/>
      <c r="G17" s="31"/>
      <c r="H17" s="32"/>
      <c r="I17" s="33">
        <f t="shared" si="0"/>
        <v>0</v>
      </c>
    </row>
    <row r="18" spans="2:9" ht="15" customHeight="1" x14ac:dyDescent="0.15">
      <c r="B18" s="5">
        <v>13</v>
      </c>
      <c r="C18" s="45" t="s">
        <v>43</v>
      </c>
      <c r="D18" s="35" t="s">
        <v>21</v>
      </c>
      <c r="E18" s="36">
        <v>4</v>
      </c>
      <c r="F18" s="30"/>
      <c r="G18" s="31"/>
      <c r="H18" s="32"/>
      <c r="I18" s="33">
        <f t="shared" si="0"/>
        <v>0</v>
      </c>
    </row>
    <row r="19" spans="2:9" ht="15" customHeight="1" x14ac:dyDescent="0.15">
      <c r="B19" s="5">
        <v>14</v>
      </c>
      <c r="C19" s="45" t="s">
        <v>44</v>
      </c>
      <c r="D19" s="35" t="s">
        <v>21</v>
      </c>
      <c r="E19" s="36">
        <v>70</v>
      </c>
      <c r="F19" s="30"/>
      <c r="G19" s="31"/>
      <c r="H19" s="32"/>
      <c r="I19" s="33">
        <f t="shared" si="0"/>
        <v>0</v>
      </c>
    </row>
    <row r="20" spans="2:9" ht="15" customHeight="1" x14ac:dyDescent="0.15">
      <c r="B20" s="5">
        <v>15</v>
      </c>
      <c r="C20" s="45" t="s">
        <v>45</v>
      </c>
      <c r="D20" s="35" t="s">
        <v>21</v>
      </c>
      <c r="E20" s="36">
        <v>5</v>
      </c>
      <c r="F20" s="30"/>
      <c r="G20" s="31"/>
      <c r="H20" s="32"/>
      <c r="I20" s="33">
        <f t="shared" si="0"/>
        <v>0</v>
      </c>
    </row>
    <row r="21" spans="2:9" ht="15" customHeight="1" x14ac:dyDescent="0.15">
      <c r="B21" s="5">
        <v>16</v>
      </c>
      <c r="C21" s="45" t="s">
        <v>46</v>
      </c>
      <c r="D21" s="35" t="s">
        <v>21</v>
      </c>
      <c r="E21" s="36">
        <v>2</v>
      </c>
      <c r="F21" s="30"/>
      <c r="G21" s="31"/>
      <c r="H21" s="32"/>
      <c r="I21" s="33">
        <f t="shared" si="0"/>
        <v>0</v>
      </c>
    </row>
    <row r="22" spans="2:9" ht="15" customHeight="1" x14ac:dyDescent="0.15">
      <c r="B22" s="5">
        <v>17</v>
      </c>
      <c r="C22" s="45" t="s">
        <v>47</v>
      </c>
      <c r="D22" s="35" t="s">
        <v>21</v>
      </c>
      <c r="E22" s="36">
        <v>2</v>
      </c>
      <c r="F22" s="30"/>
      <c r="G22" s="31"/>
      <c r="H22" s="32"/>
      <c r="I22" s="33">
        <f t="shared" si="0"/>
        <v>0</v>
      </c>
    </row>
    <row r="23" spans="2:9" ht="15" customHeight="1" x14ac:dyDescent="0.15">
      <c r="B23" s="5">
        <v>18</v>
      </c>
      <c r="C23" s="45" t="s">
        <v>48</v>
      </c>
      <c r="D23" s="35" t="s">
        <v>21</v>
      </c>
      <c r="E23" s="36">
        <v>10</v>
      </c>
      <c r="F23" s="30"/>
      <c r="G23" s="31"/>
      <c r="H23" s="32"/>
      <c r="I23" s="33">
        <f t="shared" si="0"/>
        <v>0</v>
      </c>
    </row>
    <row r="24" spans="2:9" ht="15" customHeight="1" x14ac:dyDescent="0.15">
      <c r="B24" s="5">
        <v>19</v>
      </c>
      <c r="C24" s="34" t="s">
        <v>49</v>
      </c>
      <c r="D24" s="36" t="s">
        <v>21</v>
      </c>
      <c r="E24" s="36">
        <v>10</v>
      </c>
      <c r="F24" s="30"/>
      <c r="G24" s="31"/>
      <c r="H24" s="32"/>
      <c r="I24" s="33">
        <f t="shared" si="0"/>
        <v>0</v>
      </c>
    </row>
    <row r="25" spans="2:9" ht="15" customHeight="1" x14ac:dyDescent="0.15">
      <c r="B25" s="5">
        <v>20</v>
      </c>
      <c r="C25" s="46" t="s">
        <v>50</v>
      </c>
      <c r="D25" s="59" t="s">
        <v>21</v>
      </c>
      <c r="E25" s="36">
        <v>1</v>
      </c>
      <c r="F25" s="30"/>
      <c r="G25" s="31"/>
      <c r="H25" s="32"/>
      <c r="I25" s="33">
        <f t="shared" si="0"/>
        <v>0</v>
      </c>
    </row>
    <row r="26" spans="2:9" ht="15" customHeight="1" x14ac:dyDescent="0.15">
      <c r="B26" s="5">
        <v>21</v>
      </c>
      <c r="C26" s="46" t="s">
        <v>51</v>
      </c>
      <c r="D26" s="59" t="s">
        <v>21</v>
      </c>
      <c r="E26" s="36">
        <v>1</v>
      </c>
      <c r="F26" s="30"/>
      <c r="G26" s="31"/>
      <c r="H26" s="32"/>
      <c r="I26" s="33">
        <f t="shared" si="0"/>
        <v>0</v>
      </c>
    </row>
    <row r="27" spans="2:9" ht="15" customHeight="1" x14ac:dyDescent="0.15">
      <c r="B27" s="5">
        <v>22</v>
      </c>
      <c r="C27" s="47" t="s">
        <v>52</v>
      </c>
      <c r="D27" s="59" t="s">
        <v>21</v>
      </c>
      <c r="E27" s="36">
        <v>1</v>
      </c>
      <c r="F27" s="30"/>
      <c r="G27" s="31"/>
      <c r="H27" s="32"/>
      <c r="I27" s="33">
        <f t="shared" si="0"/>
        <v>0</v>
      </c>
    </row>
    <row r="28" spans="2:9" ht="15" customHeight="1" x14ac:dyDescent="0.15">
      <c r="B28" s="5">
        <v>23</v>
      </c>
      <c r="C28" s="46" t="s">
        <v>53</v>
      </c>
      <c r="D28" s="59" t="s">
        <v>21</v>
      </c>
      <c r="E28" s="36">
        <v>1</v>
      </c>
      <c r="F28" s="30"/>
      <c r="G28" s="31"/>
      <c r="H28" s="32"/>
      <c r="I28" s="33">
        <f t="shared" si="0"/>
        <v>0</v>
      </c>
    </row>
    <row r="29" spans="2:9" ht="15" customHeight="1" x14ac:dyDescent="0.15">
      <c r="B29" s="5">
        <v>24</v>
      </c>
      <c r="C29" s="34" t="s">
        <v>54</v>
      </c>
      <c r="D29" s="59" t="s">
        <v>21</v>
      </c>
      <c r="E29" s="36">
        <v>14</v>
      </c>
      <c r="F29" s="30"/>
      <c r="G29" s="31"/>
      <c r="H29" s="32"/>
      <c r="I29" s="33">
        <f t="shared" si="0"/>
        <v>0</v>
      </c>
    </row>
    <row r="30" spans="2:9" ht="15" customHeight="1" x14ac:dyDescent="0.15">
      <c r="B30" s="5">
        <v>25</v>
      </c>
      <c r="C30" s="48" t="s">
        <v>55</v>
      </c>
      <c r="D30" s="59" t="s">
        <v>21</v>
      </c>
      <c r="E30" s="36">
        <v>20</v>
      </c>
      <c r="F30" s="30"/>
      <c r="G30" s="31"/>
      <c r="H30" s="32"/>
      <c r="I30" s="33">
        <f t="shared" si="0"/>
        <v>0</v>
      </c>
    </row>
    <row r="31" spans="2:9" ht="15" customHeight="1" x14ac:dyDescent="0.15">
      <c r="B31" s="5">
        <v>26</v>
      </c>
      <c r="C31" s="48" t="s">
        <v>30</v>
      </c>
      <c r="D31" s="59" t="s">
        <v>21</v>
      </c>
      <c r="E31" s="36">
        <v>12</v>
      </c>
      <c r="F31" s="30"/>
      <c r="G31" s="31"/>
      <c r="H31" s="32"/>
      <c r="I31" s="33">
        <f t="shared" si="0"/>
        <v>0</v>
      </c>
    </row>
    <row r="32" spans="2:9" ht="15" customHeight="1" x14ac:dyDescent="0.15">
      <c r="B32" s="5">
        <v>27</v>
      </c>
      <c r="C32" s="34" t="s">
        <v>56</v>
      </c>
      <c r="D32" s="59" t="s">
        <v>21</v>
      </c>
      <c r="E32" s="36">
        <v>6</v>
      </c>
      <c r="F32" s="30"/>
      <c r="G32" s="31"/>
      <c r="H32" s="32"/>
      <c r="I32" s="33">
        <f t="shared" si="0"/>
        <v>0</v>
      </c>
    </row>
    <row r="33" spans="2:9" ht="15" customHeight="1" x14ac:dyDescent="0.15">
      <c r="B33" s="5">
        <v>28</v>
      </c>
      <c r="C33" s="34" t="s">
        <v>57</v>
      </c>
      <c r="D33" s="59" t="s">
        <v>21</v>
      </c>
      <c r="E33" s="36">
        <v>4</v>
      </c>
      <c r="F33" s="30"/>
      <c r="G33" s="31"/>
      <c r="H33" s="32"/>
      <c r="I33" s="33">
        <f t="shared" si="0"/>
        <v>0</v>
      </c>
    </row>
    <row r="34" spans="2:9" ht="15" customHeight="1" x14ac:dyDescent="0.15">
      <c r="B34" s="5">
        <v>29</v>
      </c>
      <c r="C34" s="34" t="s">
        <v>58</v>
      </c>
      <c r="D34" s="59" t="s">
        <v>21</v>
      </c>
      <c r="E34" s="36">
        <v>4</v>
      </c>
      <c r="F34" s="30"/>
      <c r="G34" s="31"/>
      <c r="H34" s="32"/>
      <c r="I34" s="33">
        <f t="shared" si="0"/>
        <v>0</v>
      </c>
    </row>
    <row r="35" spans="2:9" ht="15" customHeight="1" x14ac:dyDescent="0.15">
      <c r="B35" s="5">
        <v>30</v>
      </c>
      <c r="C35" s="34" t="s">
        <v>59</v>
      </c>
      <c r="D35" s="59" t="s">
        <v>21</v>
      </c>
      <c r="E35" s="36">
        <v>4</v>
      </c>
      <c r="F35" s="30"/>
      <c r="G35" s="31"/>
      <c r="H35" s="32"/>
      <c r="I35" s="33">
        <f t="shared" si="0"/>
        <v>0</v>
      </c>
    </row>
    <row r="36" spans="2:9" ht="15" customHeight="1" x14ac:dyDescent="0.15">
      <c r="B36" s="5">
        <v>31</v>
      </c>
      <c r="C36" s="48" t="s">
        <v>60</v>
      </c>
      <c r="D36" s="59" t="s">
        <v>21</v>
      </c>
      <c r="E36" s="36">
        <v>5</v>
      </c>
      <c r="F36" s="30"/>
      <c r="G36" s="31"/>
      <c r="H36" s="32"/>
      <c r="I36" s="33">
        <f t="shared" si="0"/>
        <v>0</v>
      </c>
    </row>
    <row r="37" spans="2:9" ht="15" customHeight="1" x14ac:dyDescent="0.15">
      <c r="B37" s="5">
        <v>32</v>
      </c>
      <c r="C37" s="48" t="s">
        <v>61</v>
      </c>
      <c r="D37" s="59" t="s">
        <v>21</v>
      </c>
      <c r="E37" s="36">
        <v>5</v>
      </c>
      <c r="F37" s="30"/>
      <c r="G37" s="31"/>
      <c r="H37" s="32"/>
      <c r="I37" s="33">
        <f t="shared" si="0"/>
        <v>0</v>
      </c>
    </row>
    <row r="38" spans="2:9" ht="15" customHeight="1" x14ac:dyDescent="0.15">
      <c r="B38" s="5">
        <v>33</v>
      </c>
      <c r="C38" s="47" t="s">
        <v>62</v>
      </c>
      <c r="D38" s="59" t="s">
        <v>21</v>
      </c>
      <c r="E38" s="36">
        <v>5</v>
      </c>
      <c r="F38" s="30"/>
      <c r="G38" s="31"/>
      <c r="H38" s="32"/>
      <c r="I38" s="33">
        <f t="shared" si="0"/>
        <v>0</v>
      </c>
    </row>
    <row r="39" spans="2:9" ht="15" customHeight="1" x14ac:dyDescent="0.15">
      <c r="B39" s="5">
        <v>34</v>
      </c>
      <c r="C39" s="46" t="s">
        <v>63</v>
      </c>
      <c r="D39" s="60" t="s">
        <v>21</v>
      </c>
      <c r="E39" s="36">
        <v>5</v>
      </c>
      <c r="F39" s="30"/>
      <c r="G39" s="31"/>
      <c r="H39" s="32"/>
      <c r="I39" s="33">
        <f t="shared" si="0"/>
        <v>0</v>
      </c>
    </row>
    <row r="40" spans="2:9" ht="15" customHeight="1" x14ac:dyDescent="0.15">
      <c r="B40" s="5">
        <v>35</v>
      </c>
      <c r="C40" s="46" t="s">
        <v>64</v>
      </c>
      <c r="D40" s="59" t="s">
        <v>21</v>
      </c>
      <c r="E40" s="36">
        <v>15</v>
      </c>
      <c r="F40" s="30"/>
      <c r="G40" s="31"/>
      <c r="H40" s="32"/>
      <c r="I40" s="33">
        <f t="shared" si="0"/>
        <v>0</v>
      </c>
    </row>
    <row r="41" spans="2:9" ht="15" customHeight="1" x14ac:dyDescent="0.15">
      <c r="B41" s="5">
        <v>36</v>
      </c>
      <c r="C41" s="49" t="s">
        <v>65</v>
      </c>
      <c r="D41" s="61" t="s">
        <v>21</v>
      </c>
      <c r="E41" s="36">
        <v>3</v>
      </c>
      <c r="F41" s="30"/>
      <c r="G41" s="31"/>
      <c r="H41" s="32"/>
      <c r="I41" s="33">
        <f t="shared" si="0"/>
        <v>0</v>
      </c>
    </row>
    <row r="42" spans="2:9" ht="15" customHeight="1" x14ac:dyDescent="0.15">
      <c r="B42" s="5">
        <v>37</v>
      </c>
      <c r="C42" s="46" t="s">
        <v>66</v>
      </c>
      <c r="D42" s="61" t="s">
        <v>21</v>
      </c>
      <c r="E42" s="36">
        <v>3</v>
      </c>
      <c r="F42" s="30"/>
      <c r="G42" s="31"/>
      <c r="H42" s="32"/>
      <c r="I42" s="33">
        <f t="shared" si="0"/>
        <v>0</v>
      </c>
    </row>
    <row r="43" spans="2:9" ht="15" customHeight="1" x14ac:dyDescent="0.15">
      <c r="B43" s="5">
        <v>38</v>
      </c>
      <c r="C43" s="46" t="s">
        <v>67</v>
      </c>
      <c r="D43" s="61" t="s">
        <v>21</v>
      </c>
      <c r="E43" s="36">
        <v>1</v>
      </c>
      <c r="F43" s="30"/>
      <c r="G43" s="31"/>
      <c r="H43" s="32"/>
      <c r="I43" s="33">
        <f t="shared" si="0"/>
        <v>0</v>
      </c>
    </row>
    <row r="44" spans="2:9" ht="15" customHeight="1" x14ac:dyDescent="0.15">
      <c r="B44" s="5">
        <v>39</v>
      </c>
      <c r="C44" s="46" t="s">
        <v>68</v>
      </c>
      <c r="D44" s="60" t="s">
        <v>21</v>
      </c>
      <c r="E44" s="36">
        <v>8</v>
      </c>
      <c r="F44" s="30"/>
      <c r="G44" s="31"/>
      <c r="H44" s="32"/>
      <c r="I44" s="33">
        <f t="shared" si="0"/>
        <v>0</v>
      </c>
    </row>
    <row r="45" spans="2:9" ht="15" customHeight="1" x14ac:dyDescent="0.15">
      <c r="B45" s="5">
        <v>40</v>
      </c>
      <c r="C45" s="46" t="s">
        <v>69</v>
      </c>
      <c r="D45" s="60" t="s">
        <v>21</v>
      </c>
      <c r="E45" s="36">
        <v>8</v>
      </c>
      <c r="F45" s="30"/>
      <c r="G45" s="31"/>
      <c r="H45" s="32"/>
      <c r="I45" s="33">
        <f t="shared" si="0"/>
        <v>0</v>
      </c>
    </row>
    <row r="46" spans="2:9" ht="15" customHeight="1" x14ac:dyDescent="0.2">
      <c r="B46" s="5">
        <v>41</v>
      </c>
      <c r="C46" s="50" t="s">
        <v>31</v>
      </c>
      <c r="D46" s="60" t="s">
        <v>21</v>
      </c>
      <c r="E46" s="36">
        <v>2</v>
      </c>
      <c r="F46" s="30"/>
      <c r="G46" s="31"/>
      <c r="H46" s="32"/>
      <c r="I46" s="33">
        <f t="shared" si="0"/>
        <v>0</v>
      </c>
    </row>
    <row r="47" spans="2:9" ht="15" customHeight="1" x14ac:dyDescent="0.2">
      <c r="B47" s="5">
        <v>42</v>
      </c>
      <c r="C47" s="50" t="s">
        <v>32</v>
      </c>
      <c r="D47" s="60" t="s">
        <v>21</v>
      </c>
      <c r="E47" s="36">
        <v>3</v>
      </c>
      <c r="F47" s="30"/>
      <c r="G47" s="31"/>
      <c r="H47" s="32"/>
      <c r="I47" s="33">
        <f t="shared" si="0"/>
        <v>0</v>
      </c>
    </row>
    <row r="48" spans="2:9" ht="15" customHeight="1" x14ac:dyDescent="0.2">
      <c r="B48" s="5">
        <v>43</v>
      </c>
      <c r="C48" s="50" t="s">
        <v>70</v>
      </c>
      <c r="D48" s="60" t="s">
        <v>21</v>
      </c>
      <c r="E48" s="36">
        <v>2</v>
      </c>
      <c r="F48" s="30"/>
      <c r="G48" s="31"/>
      <c r="H48" s="32"/>
      <c r="I48" s="33">
        <f t="shared" si="0"/>
        <v>0</v>
      </c>
    </row>
    <row r="49" spans="2:9" ht="15" customHeight="1" x14ac:dyDescent="0.15">
      <c r="B49" s="5">
        <v>44</v>
      </c>
      <c r="C49" s="34" t="s">
        <v>71</v>
      </c>
      <c r="D49" s="36" t="s">
        <v>21</v>
      </c>
      <c r="E49" s="36">
        <v>3</v>
      </c>
      <c r="F49" s="30"/>
      <c r="G49" s="31"/>
      <c r="H49" s="32"/>
      <c r="I49" s="33">
        <f t="shared" si="0"/>
        <v>0</v>
      </c>
    </row>
    <row r="50" spans="2:9" ht="15" customHeight="1" x14ac:dyDescent="0.15">
      <c r="B50" s="5">
        <v>45</v>
      </c>
      <c r="C50" s="51" t="s">
        <v>72</v>
      </c>
      <c r="D50" s="62" t="s">
        <v>21</v>
      </c>
      <c r="E50" s="36">
        <v>3</v>
      </c>
      <c r="F50" s="30"/>
      <c r="G50" s="31"/>
      <c r="H50" s="32"/>
      <c r="I50" s="33">
        <f t="shared" si="0"/>
        <v>0</v>
      </c>
    </row>
    <row r="51" spans="2:9" ht="15" customHeight="1" x14ac:dyDescent="0.15">
      <c r="B51" s="5">
        <v>46</v>
      </c>
      <c r="C51" s="52" t="s">
        <v>73</v>
      </c>
      <c r="D51" s="36" t="s">
        <v>21</v>
      </c>
      <c r="E51" s="36">
        <v>15</v>
      </c>
      <c r="F51" s="30"/>
      <c r="G51" s="31"/>
      <c r="H51" s="32"/>
      <c r="I51" s="33">
        <f t="shared" si="0"/>
        <v>0</v>
      </c>
    </row>
    <row r="52" spans="2:9" ht="15" customHeight="1" x14ac:dyDescent="0.15">
      <c r="B52" s="5">
        <v>47</v>
      </c>
      <c r="C52" s="53" t="s">
        <v>33</v>
      </c>
      <c r="D52" s="36" t="s">
        <v>21</v>
      </c>
      <c r="E52" s="36">
        <v>3</v>
      </c>
      <c r="F52" s="30"/>
      <c r="G52" s="31"/>
      <c r="H52" s="32"/>
      <c r="I52" s="33">
        <f t="shared" si="0"/>
        <v>0</v>
      </c>
    </row>
    <row r="53" spans="2:9" ht="15" customHeight="1" x14ac:dyDescent="0.15">
      <c r="B53" s="5">
        <v>48</v>
      </c>
      <c r="C53" s="34" t="s">
        <v>74</v>
      </c>
      <c r="D53" s="36" t="s">
        <v>21</v>
      </c>
      <c r="E53" s="36">
        <v>3</v>
      </c>
      <c r="F53" s="30"/>
      <c r="G53" s="31"/>
      <c r="H53" s="32"/>
      <c r="I53" s="33">
        <f t="shared" si="0"/>
        <v>0</v>
      </c>
    </row>
    <row r="54" spans="2:9" ht="15" customHeight="1" x14ac:dyDescent="0.15">
      <c r="B54" s="5">
        <v>49</v>
      </c>
      <c r="C54" s="34" t="s">
        <v>75</v>
      </c>
      <c r="D54" s="36" t="s">
        <v>22</v>
      </c>
      <c r="E54" s="36">
        <v>200</v>
      </c>
      <c r="F54" s="30"/>
      <c r="G54" s="31"/>
      <c r="H54" s="32"/>
      <c r="I54" s="33">
        <f t="shared" si="0"/>
        <v>0</v>
      </c>
    </row>
    <row r="55" spans="2:9" ht="15" customHeight="1" x14ac:dyDescent="0.2">
      <c r="B55" s="5">
        <v>50</v>
      </c>
      <c r="C55" s="54" t="s">
        <v>76</v>
      </c>
      <c r="D55" s="35" t="s">
        <v>21</v>
      </c>
      <c r="E55" s="36">
        <v>3</v>
      </c>
      <c r="F55" s="30"/>
      <c r="G55" s="31"/>
      <c r="H55" s="32"/>
      <c r="I55" s="33">
        <f t="shared" si="0"/>
        <v>0</v>
      </c>
    </row>
    <row r="56" spans="2:9" ht="15" customHeight="1" x14ac:dyDescent="0.15">
      <c r="B56" s="5">
        <v>51</v>
      </c>
      <c r="C56" s="55" t="s">
        <v>77</v>
      </c>
      <c r="D56" s="36" t="s">
        <v>21</v>
      </c>
      <c r="E56" s="36">
        <v>20</v>
      </c>
      <c r="F56" s="30"/>
      <c r="G56" s="31"/>
      <c r="H56" s="32"/>
      <c r="I56" s="33">
        <f t="shared" si="0"/>
        <v>0</v>
      </c>
    </row>
    <row r="57" spans="2:9" ht="15" customHeight="1" x14ac:dyDescent="0.15">
      <c r="B57" s="5">
        <v>52</v>
      </c>
      <c r="C57" s="52" t="s">
        <v>78</v>
      </c>
      <c r="D57" s="35" t="s">
        <v>21</v>
      </c>
      <c r="E57" s="36">
        <v>10</v>
      </c>
      <c r="F57" s="30"/>
      <c r="G57" s="31"/>
      <c r="H57" s="32"/>
      <c r="I57" s="33">
        <f t="shared" si="0"/>
        <v>0</v>
      </c>
    </row>
    <row r="58" spans="2:9" ht="15" customHeight="1" x14ac:dyDescent="0.2">
      <c r="B58" s="5">
        <v>53</v>
      </c>
      <c r="C58" s="56" t="s">
        <v>79</v>
      </c>
      <c r="D58" s="35" t="s">
        <v>21</v>
      </c>
      <c r="E58" s="36">
        <v>3</v>
      </c>
      <c r="F58" s="30"/>
      <c r="G58" s="31"/>
      <c r="H58" s="32"/>
      <c r="I58" s="33">
        <f t="shared" si="0"/>
        <v>0</v>
      </c>
    </row>
    <row r="59" spans="2:9" ht="15" customHeight="1" x14ac:dyDescent="0.15">
      <c r="B59" s="5">
        <v>54</v>
      </c>
      <c r="C59" s="57" t="s">
        <v>80</v>
      </c>
      <c r="D59" s="35" t="s">
        <v>21</v>
      </c>
      <c r="E59" s="36">
        <v>7</v>
      </c>
      <c r="F59" s="30"/>
      <c r="G59" s="31"/>
      <c r="H59" s="32"/>
      <c r="I59" s="33">
        <f t="shared" si="0"/>
        <v>0</v>
      </c>
    </row>
    <row r="60" spans="2:9" ht="15" customHeight="1" x14ac:dyDescent="0.15">
      <c r="B60" s="5">
        <v>55</v>
      </c>
      <c r="C60" s="52" t="s">
        <v>34</v>
      </c>
      <c r="D60" s="35" t="s">
        <v>21</v>
      </c>
      <c r="E60" s="36">
        <v>15</v>
      </c>
      <c r="F60" s="30"/>
      <c r="G60" s="31"/>
      <c r="H60" s="32"/>
      <c r="I60" s="33">
        <f t="shared" si="0"/>
        <v>0</v>
      </c>
    </row>
    <row r="61" spans="2:9" ht="15" customHeight="1" x14ac:dyDescent="0.15">
      <c r="B61" s="5">
        <v>56</v>
      </c>
      <c r="C61" s="52" t="s">
        <v>35</v>
      </c>
      <c r="D61" s="35" t="s">
        <v>21</v>
      </c>
      <c r="E61" s="36">
        <v>40</v>
      </c>
      <c r="F61" s="30"/>
      <c r="G61" s="31"/>
      <c r="H61" s="32"/>
      <c r="I61" s="33">
        <f t="shared" si="0"/>
        <v>0</v>
      </c>
    </row>
    <row r="62" spans="2:9" ht="15" customHeight="1" x14ac:dyDescent="0.15">
      <c r="B62" s="5">
        <v>57</v>
      </c>
      <c r="C62" s="52" t="s">
        <v>36</v>
      </c>
      <c r="D62" s="35" t="s">
        <v>21</v>
      </c>
      <c r="E62" s="36">
        <v>10</v>
      </c>
      <c r="F62" s="30"/>
      <c r="G62" s="31"/>
      <c r="H62" s="32"/>
      <c r="I62" s="33">
        <f t="shared" si="0"/>
        <v>0</v>
      </c>
    </row>
    <row r="63" spans="2:9" ht="15" customHeight="1" x14ac:dyDescent="0.15">
      <c r="B63" s="5">
        <v>58</v>
      </c>
      <c r="C63" s="52" t="s">
        <v>81</v>
      </c>
      <c r="D63" s="35" t="s">
        <v>21</v>
      </c>
      <c r="E63" s="36">
        <v>4</v>
      </c>
      <c r="F63" s="30"/>
      <c r="G63" s="31"/>
      <c r="H63" s="32"/>
      <c r="I63" s="33">
        <f t="shared" si="0"/>
        <v>0</v>
      </c>
    </row>
    <row r="64" spans="2:9" ht="15" customHeight="1" x14ac:dyDescent="0.15">
      <c r="B64" s="5">
        <v>59</v>
      </c>
      <c r="C64" s="52" t="s">
        <v>82</v>
      </c>
      <c r="D64" s="35" t="s">
        <v>21</v>
      </c>
      <c r="E64" s="36">
        <v>4</v>
      </c>
      <c r="F64" s="30"/>
      <c r="G64" s="31"/>
      <c r="H64" s="32"/>
      <c r="I64" s="33">
        <f t="shared" si="0"/>
        <v>0</v>
      </c>
    </row>
    <row r="65" spans="2:15" ht="15" customHeight="1" x14ac:dyDescent="0.15">
      <c r="B65" s="5">
        <v>60</v>
      </c>
      <c r="C65" s="49" t="s">
        <v>83</v>
      </c>
      <c r="D65" s="62" t="s">
        <v>21</v>
      </c>
      <c r="E65" s="36">
        <v>1</v>
      </c>
      <c r="F65" s="30"/>
      <c r="G65" s="31"/>
      <c r="H65" s="32"/>
      <c r="I65" s="33">
        <f t="shared" si="0"/>
        <v>0</v>
      </c>
    </row>
    <row r="66" spans="2:15" ht="15" customHeight="1" x14ac:dyDescent="0.15">
      <c r="B66" s="5">
        <v>61</v>
      </c>
      <c r="C66" s="58" t="s">
        <v>84</v>
      </c>
      <c r="D66" s="62" t="s">
        <v>21</v>
      </c>
      <c r="E66" s="36">
        <v>3</v>
      </c>
      <c r="F66" s="30"/>
      <c r="G66" s="31"/>
      <c r="H66" s="32"/>
      <c r="I66" s="33">
        <f t="shared" si="0"/>
        <v>0</v>
      </c>
    </row>
    <row r="67" spans="2:15" s="3" customFormat="1" ht="23.25" customHeight="1" x14ac:dyDescent="0.15">
      <c r="B67" s="41" t="s">
        <v>4</v>
      </c>
      <c r="C67" s="41"/>
      <c r="D67" s="42"/>
      <c r="E67" s="42"/>
      <c r="F67" s="41"/>
      <c r="G67" s="41"/>
      <c r="H67" s="41"/>
      <c r="I67" s="6">
        <f>SUM(I6:I66)</f>
        <v>0</v>
      </c>
    </row>
    <row r="69" spans="2:15" x14ac:dyDescent="0.15">
      <c r="C69" s="4"/>
    </row>
    <row r="70" spans="2:15" x14ac:dyDescent="0.15">
      <c r="C70" s="11" t="s">
        <v>10</v>
      </c>
    </row>
    <row r="71" spans="2:15" ht="13" customHeight="1" x14ac:dyDescent="0.15">
      <c r="B71" s="15" t="s">
        <v>11</v>
      </c>
      <c r="C71" s="17"/>
      <c r="F71" s="11"/>
      <c r="G71" s="43"/>
      <c r="H71" s="43"/>
      <c r="J71" s="11"/>
      <c r="K71" s="11"/>
      <c r="L71" s="20"/>
      <c r="M71" s="20"/>
      <c r="N71" s="9"/>
      <c r="O71" s="9"/>
    </row>
    <row r="72" spans="2:15" x14ac:dyDescent="0.15">
      <c r="B72" s="12" t="s">
        <v>12</v>
      </c>
      <c r="C72" s="18"/>
      <c r="G72" s="43"/>
      <c r="H72" s="43"/>
      <c r="J72" s="11"/>
      <c r="K72" s="11"/>
      <c r="L72" s="21"/>
      <c r="M72" s="21"/>
      <c r="N72" s="12"/>
      <c r="O72" s="12"/>
    </row>
    <row r="73" spans="2:15" x14ac:dyDescent="0.15">
      <c r="B73" s="12" t="s">
        <v>13</v>
      </c>
      <c r="C73" s="18"/>
      <c r="G73" s="43"/>
      <c r="H73" s="43"/>
      <c r="J73" s="11"/>
      <c r="K73" s="11"/>
      <c r="L73" s="21"/>
      <c r="M73" s="21"/>
      <c r="N73" s="12"/>
      <c r="O73" s="12"/>
    </row>
    <row r="74" spans="2:15" x14ac:dyDescent="0.15">
      <c r="B74" s="12" t="s">
        <v>14</v>
      </c>
      <c r="C74" s="18"/>
      <c r="G74" s="44"/>
      <c r="H74" s="44"/>
      <c r="J74" s="11"/>
      <c r="K74" s="11"/>
      <c r="L74" s="21"/>
      <c r="M74" s="21"/>
      <c r="N74" s="12"/>
      <c r="O74" s="12"/>
    </row>
    <row r="75" spans="2:15" ht="28" x14ac:dyDescent="0.15">
      <c r="B75" s="12" t="s">
        <v>15</v>
      </c>
      <c r="C75" s="18"/>
      <c r="G75" s="37" t="s">
        <v>18</v>
      </c>
      <c r="H75" s="37"/>
      <c r="J75" s="11"/>
      <c r="K75" s="11"/>
      <c r="L75" s="21"/>
      <c r="M75" s="21"/>
      <c r="N75" s="12"/>
      <c r="O75" s="12"/>
    </row>
    <row r="76" spans="2:15" ht="13" customHeight="1" x14ac:dyDescent="0.15">
      <c r="B76" s="13"/>
      <c r="C76" s="10"/>
      <c r="G76" s="37"/>
      <c r="H76" s="37"/>
      <c r="J76" s="11"/>
      <c r="K76" s="11"/>
      <c r="L76" s="21"/>
      <c r="M76" s="21"/>
      <c r="N76" s="12"/>
      <c r="O76" s="12"/>
    </row>
    <row r="77" spans="2:15" x14ac:dyDescent="0.15">
      <c r="B77" s="9" t="s">
        <v>16</v>
      </c>
      <c r="C77" s="10"/>
      <c r="G77" s="13"/>
      <c r="H77" s="11"/>
      <c r="J77" s="11"/>
      <c r="K77" s="11"/>
      <c r="L77" s="20"/>
      <c r="O77" s="9"/>
    </row>
    <row r="78" spans="2:15" x14ac:dyDescent="0.15">
      <c r="B78" s="9" t="s">
        <v>17</v>
      </c>
      <c r="C78" s="10"/>
      <c r="G78" s="9"/>
      <c r="H78" s="11"/>
      <c r="J78" s="11"/>
      <c r="K78" s="20"/>
      <c r="L78" s="20"/>
      <c r="O78" s="9"/>
    </row>
    <row r="79" spans="2:15" x14ac:dyDescent="0.15">
      <c r="B79" s="12"/>
      <c r="C79" s="14"/>
      <c r="G79" s="9"/>
      <c r="H79" s="11"/>
      <c r="J79" s="22"/>
      <c r="K79" s="20"/>
      <c r="L79" s="20"/>
      <c r="O79" s="9"/>
    </row>
    <row r="80" spans="2:15" x14ac:dyDescent="0.15">
      <c r="B80" s="12" t="s">
        <v>19</v>
      </c>
      <c r="C80" s="16" t="s">
        <v>20</v>
      </c>
      <c r="G80" s="12"/>
      <c r="H80" s="11"/>
      <c r="J80" s="23"/>
      <c r="K80" s="21"/>
      <c r="L80" s="21"/>
      <c r="O80" s="12"/>
    </row>
    <row r="81" spans="6:15" x14ac:dyDescent="0.15">
      <c r="G81" s="12"/>
      <c r="H81" s="11"/>
      <c r="J81" s="24"/>
      <c r="K81" s="25"/>
      <c r="L81" s="25"/>
      <c r="O81" s="12"/>
    </row>
    <row r="82" spans="6:15" x14ac:dyDescent="0.15">
      <c r="F82" s="26"/>
      <c r="G82" s="26"/>
      <c r="H82" s="11"/>
      <c r="J82" s="26"/>
      <c r="K82" s="26"/>
      <c r="L82" s="20"/>
      <c r="O82" s="9"/>
    </row>
    <row r="83" spans="6:15" x14ac:dyDescent="0.15">
      <c r="F83" s="27"/>
      <c r="G83" s="27"/>
      <c r="H83" s="27"/>
      <c r="J83" s="28"/>
      <c r="K83" s="27"/>
      <c r="L83" s="27"/>
      <c r="M83" s="29"/>
      <c r="N83" s="12"/>
      <c r="O83" s="27"/>
    </row>
  </sheetData>
  <mergeCells count="6">
    <mergeCell ref="G75:H76"/>
    <mergeCell ref="B2:I2"/>
    <mergeCell ref="B3:I3"/>
    <mergeCell ref="B4:I4"/>
    <mergeCell ref="B67:H67"/>
    <mergeCell ref="G71:H74"/>
  </mergeCells>
  <conditionalFormatting sqref="C6:C7">
    <cfRule type="duplicateValues" dxfId="45" priority="40"/>
  </conditionalFormatting>
  <conditionalFormatting sqref="C6:C8">
    <cfRule type="duplicateValues" dxfId="44" priority="41"/>
  </conditionalFormatting>
  <conditionalFormatting sqref="C9">
    <cfRule type="duplicateValues" dxfId="43" priority="42"/>
  </conditionalFormatting>
  <conditionalFormatting sqref="C10">
    <cfRule type="duplicateValues" dxfId="42" priority="39"/>
  </conditionalFormatting>
  <conditionalFormatting sqref="C11:C12">
    <cfRule type="duplicateValues" dxfId="41" priority="38"/>
  </conditionalFormatting>
  <conditionalFormatting sqref="C13">
    <cfRule type="duplicateValues" dxfId="40" priority="37"/>
  </conditionalFormatting>
  <conditionalFormatting sqref="C14:C15">
    <cfRule type="duplicateValues" dxfId="39" priority="43"/>
  </conditionalFormatting>
  <conditionalFormatting sqref="C16:C18">
    <cfRule type="duplicateValues" dxfId="38" priority="44"/>
  </conditionalFormatting>
  <conditionalFormatting sqref="C19:C21">
    <cfRule type="duplicateValues" dxfId="37" priority="45"/>
  </conditionalFormatting>
  <conditionalFormatting sqref="C22:C23">
    <cfRule type="duplicateValues" dxfId="36" priority="46"/>
  </conditionalFormatting>
  <conditionalFormatting sqref="C25">
    <cfRule type="duplicateValues" dxfId="35" priority="36"/>
  </conditionalFormatting>
  <conditionalFormatting sqref="C26">
    <cfRule type="duplicateValues" dxfId="34" priority="35"/>
  </conditionalFormatting>
  <conditionalFormatting sqref="C27">
    <cfRule type="duplicateValues" dxfId="33" priority="21"/>
    <cfRule type="duplicateValues" dxfId="32" priority="22"/>
    <cfRule type="duplicateValues" dxfId="31" priority="23"/>
    <cfRule type="duplicateValues" dxfId="30" priority="24"/>
  </conditionalFormatting>
  <conditionalFormatting sqref="C28">
    <cfRule type="duplicateValues" dxfId="29" priority="34"/>
  </conditionalFormatting>
  <conditionalFormatting sqref="C30">
    <cfRule type="duplicateValues" dxfId="28" priority="32"/>
    <cfRule type="duplicateValues" dxfId="27" priority="33"/>
  </conditionalFormatting>
  <conditionalFormatting sqref="C31">
    <cfRule type="duplicateValues" dxfId="26" priority="17"/>
    <cfRule type="duplicateValues" dxfId="25" priority="18"/>
    <cfRule type="duplicateValues" dxfId="24" priority="19"/>
    <cfRule type="duplicateValues" dxfId="23" priority="20"/>
  </conditionalFormatting>
  <conditionalFormatting sqref="C36">
    <cfRule type="duplicateValues" dxfId="22" priority="25"/>
    <cfRule type="duplicateValues" dxfId="21" priority="26"/>
  </conditionalFormatting>
  <conditionalFormatting sqref="C37">
    <cfRule type="duplicateValues" dxfId="20" priority="30"/>
    <cfRule type="duplicateValues" dxfId="19" priority="31"/>
  </conditionalFormatting>
  <conditionalFormatting sqref="C38">
    <cfRule type="duplicateValues" dxfId="18" priority="27"/>
    <cfRule type="duplicateValues" dxfId="17" priority="28"/>
    <cfRule type="duplicateValues" dxfId="16" priority="29"/>
  </conditionalFormatting>
  <conditionalFormatting sqref="C41">
    <cfRule type="duplicateValues" dxfId="15" priority="15"/>
    <cfRule type="duplicateValues" dxfId="14" priority="16"/>
  </conditionalFormatting>
  <conditionalFormatting sqref="C49">
    <cfRule type="duplicateValues" dxfId="13" priority="5"/>
  </conditionalFormatting>
  <conditionalFormatting sqref="C50">
    <cfRule type="duplicateValues" dxfId="12" priority="2"/>
  </conditionalFormatting>
  <conditionalFormatting sqref="C51">
    <cfRule type="duplicateValues" dxfId="11" priority="8"/>
    <cfRule type="duplicateValues" dxfId="10" priority="9"/>
    <cfRule type="duplicateValues" dxfId="9" priority="10"/>
  </conditionalFormatting>
  <conditionalFormatting sqref="C55">
    <cfRule type="duplicateValues" dxfId="8" priority="12"/>
  </conditionalFormatting>
  <conditionalFormatting sqref="C56">
    <cfRule type="duplicateValues" dxfId="7" priority="11"/>
  </conditionalFormatting>
  <conditionalFormatting sqref="C58">
    <cfRule type="duplicateValues" dxfId="6" priority="3"/>
    <cfRule type="duplicateValues" dxfId="5" priority="4"/>
  </conditionalFormatting>
  <conditionalFormatting sqref="C59">
    <cfRule type="duplicateValues" dxfId="4" priority="6"/>
    <cfRule type="duplicateValues" dxfId="3" priority="7"/>
  </conditionalFormatting>
  <conditionalFormatting sqref="C65">
    <cfRule type="duplicateValues" dxfId="2" priority="13"/>
  </conditionalFormatting>
  <conditionalFormatting sqref="C50">
    <cfRule type="duplicateValues" dxfId="1" priority="14"/>
  </conditionalFormatting>
  <conditionalFormatting sqref="C6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2025-08-04T07:33:17Z</dcterms:modified>
</cp:coreProperties>
</file>