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Elektromaterial DNS NL 14_2022\výzva03\výzva\"/>
    </mc:Choice>
  </mc:AlternateContent>
  <xr:revisionPtr revIDLastSave="0" documentId="13_ncr:1_{3D5107C3-0871-46B1-8BEB-36FB1AD331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NS_2025EM01_VO" sheetId="1" r:id="rId1"/>
  </sheets>
  <definedNames>
    <definedName name="_xlnm._FilterDatabase" localSheetId="0" hidden="1">DNS_2025EM01_VO!$A$2:$H$19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1" i="1"/>
  <c r="E6" i="1" l="1"/>
  <c r="E7" i="1"/>
  <c r="E8" i="1"/>
  <c r="E9" i="1"/>
  <c r="E10" i="1"/>
  <c r="E5" i="1"/>
  <c r="E4" i="1"/>
  <c r="E3" i="1"/>
  <c r="E44" i="1" l="1"/>
</calcChain>
</file>

<file path=xl/sharedStrings.xml><?xml version="1.0" encoding="utf-8"?>
<sst xmlns="http://schemas.openxmlformats.org/spreadsheetml/2006/main" count="105" uniqueCount="66">
  <si>
    <t>Názov</t>
  </si>
  <si>
    <t>Popis</t>
  </si>
  <si>
    <t>Jednotková cena/ks</t>
  </si>
  <si>
    <t>Cena spolu</t>
  </si>
  <si>
    <t>Množstvo</t>
  </si>
  <si>
    <t>MJ</t>
  </si>
  <si>
    <t>Dodacia lehota</t>
  </si>
  <si>
    <t>Dňa:</t>
  </si>
  <si>
    <t>Spracoval:</t>
  </si>
  <si>
    <t>Podpis:</t>
  </si>
  <si>
    <t>Schválil:</t>
  </si>
  <si>
    <t>ks</t>
  </si>
  <si>
    <t>KS</t>
  </si>
  <si>
    <t xml:space="preserve">Ekvivalent môže uchádzač ponúknuť iba v prípade, že nie je v poznámke uvedené, že sa požaduje originál produktu pre vozidlá v záruke. </t>
  </si>
  <si>
    <t>** Poznámka - v prípade, ak uchádzač predkldá ponuku na ekvivalentný tovar, uvedie informáciu do poznámky "ekvivalent" a obchodný názov ponúknutého tovaru.</t>
  </si>
  <si>
    <t>katálogové číslo (ak je relevantné)</t>
  </si>
  <si>
    <t>Poznámka:</t>
  </si>
  <si>
    <t>** Uchádzač môže predložiť ekvivalent na položku uvedenú v kalkulácii za podmienky, že predkladaný ekvivalent má parametrovo porovnateľné resp. lepšie vlastnosti a hodnoty.</t>
  </si>
  <si>
    <t>EM03/2025</t>
  </si>
  <si>
    <t>Oko káblové neizolované lis. Trubky CLR 35-8</t>
  </si>
  <si>
    <t>Hadica Flexa 0233.202.029 PG6-AD 34,4</t>
  </si>
  <si>
    <t>Hadica Flexa 0233.202.036 PA6 AD 42,5</t>
  </si>
  <si>
    <t xml:space="preserve">HT38 - Identifikátor istiacich prvkov </t>
  </si>
  <si>
    <t>Zásuvka 12-kolíková Econoseal 174663-2</t>
  </si>
  <si>
    <t>Zástrčka 12-kolíková Econoseal 174661-2</t>
  </si>
  <si>
    <t>Dutinka s plastovým krčkom lus. Izol. 0,5x10mm</t>
  </si>
  <si>
    <t>Vložka kontaktov HARTING 09 14 002 2601</t>
  </si>
  <si>
    <t>Vložka kontaktov HARTING 09 14 002 2701</t>
  </si>
  <si>
    <t xml:space="preserve">Batéria NI-CD KPL 20 P s prepojmi </t>
  </si>
  <si>
    <t>Spojka káblová gélová 2x2,5mm2 IP68</t>
  </si>
  <si>
    <t>Spojka káblová gélová 3x2,5mm2 IP68</t>
  </si>
  <si>
    <t xml:space="preserve">Chránička delená elektroinštalačná </t>
  </si>
  <si>
    <t>Chránička KOPOS 1250HFPP L25</t>
  </si>
  <si>
    <t>Výkonový istič OEZ LTN-32C-3P+N</t>
  </si>
  <si>
    <t>Trubka KOPOS 8050 HF FA, bal. 3m</t>
  </si>
  <si>
    <t xml:space="preserve">Príchytka plastová KOPOS 5350HF FB </t>
  </si>
  <si>
    <t xml:space="preserve">Vodič H07V-k 25mm2 - zelenožtý </t>
  </si>
  <si>
    <t>LED svieitidlo 40W, 4K 1200mm, 4800lm</t>
  </si>
  <si>
    <t>Istič LTN 10A/1P B 10kA</t>
  </si>
  <si>
    <t>istič LTN 16A/1P B 10kA</t>
  </si>
  <si>
    <t>Multimeter UT 133A</t>
  </si>
  <si>
    <t>Antény predlžovací kábel FME-FME  3m</t>
  </si>
  <si>
    <t>Skúšačka napätia 2100-BETA</t>
  </si>
  <si>
    <t>Batéria CS-VRT 150SL 3.70/2700mAh</t>
  </si>
  <si>
    <t>Vodič H05V-U 1mm čierny</t>
  </si>
  <si>
    <t>Vodič H07V-U 1,5 mm čierny</t>
  </si>
  <si>
    <t xml:space="preserve">Vodič H07V-U 1x2,5mm čierny </t>
  </si>
  <si>
    <t xml:space="preserve">Vodič ohybný H07V-K 6mm zelenožltý </t>
  </si>
  <si>
    <t>Vodič H07V-U 1x4mm</t>
  </si>
  <si>
    <t xml:space="preserve">Vodič pevný H07V-U 6mm zelenožltý </t>
  </si>
  <si>
    <t xml:space="preserve">Spojka SM-16 k pevným a ohybným trúbkam </t>
  </si>
  <si>
    <t xml:space="preserve">Spojka SM-20 k pevným a ohybným trúbkam </t>
  </si>
  <si>
    <t xml:space="preserve">Spojka SM-25 k pevným a ohybným trúbkam </t>
  </si>
  <si>
    <t>Svietidlo doplnkové obrys. LED Firstom FT-038</t>
  </si>
  <si>
    <t>Oko CU lisovacie neizolované 120x10 KU-L</t>
  </si>
  <si>
    <t>Oko káblové 95-10</t>
  </si>
  <si>
    <t>Kábel CYSY O 5x1,5</t>
  </si>
  <si>
    <r>
      <t xml:space="preserve">Trubka pevná UPRM 16 </t>
    </r>
    <r>
      <rPr>
        <b/>
        <sz val="10"/>
        <color theme="1"/>
        <rFont val="Calibri"/>
        <family val="2"/>
        <charset val="238"/>
        <scheme val="minor"/>
      </rPr>
      <t>dĺžka 3000 mm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</si>
  <si>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Trubka pevná UPRM 20 </t>
    </r>
    <r>
      <rPr>
        <b/>
        <sz val="10"/>
        <color theme="1"/>
        <rFont val="Calibri"/>
        <family val="2"/>
        <charset val="238"/>
        <scheme val="minor"/>
      </rPr>
      <t>dĺžka 3000 mm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</si>
  <si>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Trubka pevná UPRM 25 </t>
    </r>
    <r>
      <rPr>
        <b/>
        <sz val="10"/>
        <color theme="1"/>
        <rFont val="Calibri"/>
        <family val="2"/>
        <charset val="238"/>
        <scheme val="minor"/>
      </rPr>
      <t>dĺžka 3000 mm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</si>
  <si>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m</t>
  </si>
  <si>
    <t>https://meratest.sk/pristroje-pre-hladanie-kablov/1818-ht38-identifikator-istiacich-prvkov-8033100185218.html?gad_source=1&amp;gad_campaignid=18127665074&amp;gclid=EAIaIQobChMI38i22crAjQMVO5WDBx2ZjwHuEAQYAiABEgJsM_D_BwE</t>
  </si>
  <si>
    <t>IP 65, LEDVANCE 4058075300828</t>
  </si>
  <si>
    <t>https://meratest.sk/uni-t/2441-ut133a-multimeter-s-meranim-teploty-6935750513316.html?srsltid=AfmBOoqb1F0dyBQdBPpfGJ1l8lEwtvPAAnOnAyijPFdkjXe-x5--hvjO</t>
  </si>
  <si>
    <t xml:space="preserve">https://www.ahifi.sk/antenny-predlzovaci-kabel-fme-fme-299830.html?gad_source=1&amp;gclid=Cj0KCQjwzYLABhD4ARIsALySuCTCORPWEZ-cBneUJOa7yVTis-PLSDQTpwStFZ8xQdcf7k3RuVFBdvEaAoQuEALw_wcB#tab-description </t>
  </si>
  <si>
    <t>https://meratest.sk/s-displejom/1339-2100-beta-skusacka-napatia-a-prepojenia-0095969664615.html?search_query=skusacka&amp;results=60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</si>
</sst>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3" borderId="0" xfId="0" applyFill="1"/>
    <xf numFmtId="0" fontId="7" fillId="0" borderId="0" xfId="0" applyFont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8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/>
    </xf>
    <xf numFmtId="0" fontId="1" fillId="0" borderId="4" xfId="0" applyFont="1" applyBorder="1"/>
    <xf numFmtId="0" fontId="9" fillId="0" borderId="4" xfId="1" applyFont="1" applyBorder="1" applyAlignment="1">
      <alignment vertical="center" wrapText="1"/>
    </xf>
    <xf numFmtId="0" fontId="1" fillId="0" borderId="0" xfId="0" applyFont="1"/>
    <xf numFmtId="0" fontId="9" fillId="0" borderId="6" xfId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9" fillId="0" borderId="4" xfId="1" applyFont="1" applyBorder="1" applyAlignment="1">
      <alignment wrapText="1"/>
    </xf>
    <xf numFmtId="0" fontId="9" fillId="0" borderId="4" xfId="1" applyFont="1" applyBorder="1" applyAlignment="1">
      <alignment vertical="top" wrapText="1"/>
    </xf>
    <xf numFmtId="0" fontId="9" fillId="0" borderId="0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4" xfId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0" applyFont="1"/>
    <xf numFmtId="164" fontId="6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ratest.sk/uni-t/2441-ut133a-multimeter-s-meranim-teploty-6935750513316.html?srsltid=AfmBOoqb1F0dyBQdBPpfGJ1l8lEwtvPAAnOnAyijPFdkjXe-x5--hvjO" TargetMode="External"/><Relationship Id="rId2" Type="http://schemas.openxmlformats.org/officeDocument/2006/relationships/hyperlink" Target="https://www.ahifi.sk/antenny-predlzovaci-kabel-fme-fme-299830.html?gad_source=1&amp;gclid=Cj0KCQjwzYLABhD4ARIsALySuCTCORPWEZ-cBneUJOa7yVTis-PLSDQTpwStFZ8xQdcf7k3RuVFBdvEaAoQuEALw_wcB" TargetMode="External"/><Relationship Id="rId1" Type="http://schemas.openxmlformats.org/officeDocument/2006/relationships/hyperlink" Target="https://meratest.sk/pristroje-pre-hladanie-kablov/1818-ht38-identifikator-istiacich-prvkov-8033100185218.html?gad_source=1&amp;gad_campaignid=18127665074&amp;gclid=EAIaIQobChMI38i22crAjQMVO5WDBx2ZjwHuEAQYAiABEgJsM_D_Bw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topLeftCell="A13" zoomScale="90" zoomScaleNormal="90" workbookViewId="0">
      <selection activeCell="G69" sqref="G69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3.5703125" customWidth="1"/>
    <col min="7" max="7" width="78.42578125" customWidth="1"/>
    <col min="8" max="8" width="47.85546875" customWidth="1"/>
    <col min="9" max="9" width="12.5703125" customWidth="1"/>
  </cols>
  <sheetData>
    <row r="1" spans="1:9" x14ac:dyDescent="0.25">
      <c r="A1" s="1" t="s">
        <v>18</v>
      </c>
      <c r="B1" s="1"/>
      <c r="C1" s="1"/>
      <c r="D1" s="1"/>
      <c r="E1" s="1"/>
      <c r="F1" s="1"/>
    </row>
    <row r="2" spans="1:9" ht="38.25" x14ac:dyDescent="0.25">
      <c r="A2" s="4" t="s">
        <v>0</v>
      </c>
      <c r="B2" s="4" t="s">
        <v>4</v>
      </c>
      <c r="C2" s="4" t="s">
        <v>5</v>
      </c>
      <c r="D2" s="5" t="s">
        <v>2</v>
      </c>
      <c r="E2" s="4" t="s">
        <v>3</v>
      </c>
      <c r="F2" s="6" t="s">
        <v>6</v>
      </c>
      <c r="G2" s="6" t="s">
        <v>1</v>
      </c>
      <c r="H2" s="12" t="s">
        <v>14</v>
      </c>
      <c r="I2" s="14" t="s">
        <v>15</v>
      </c>
    </row>
    <row r="3" spans="1:9" x14ac:dyDescent="0.25">
      <c r="A3" s="16" t="s">
        <v>19</v>
      </c>
      <c r="B3" s="19">
        <v>50</v>
      </c>
      <c r="C3" s="19" t="s">
        <v>11</v>
      </c>
      <c r="D3" s="7">
        <v>0</v>
      </c>
      <c r="E3" s="2">
        <f t="shared" ref="E3:E43" si="0">B3*D3</f>
        <v>0</v>
      </c>
      <c r="F3" s="7"/>
      <c r="G3" s="20"/>
      <c r="H3" s="3"/>
      <c r="I3" s="13"/>
    </row>
    <row r="4" spans="1:9" x14ac:dyDescent="0.25">
      <c r="A4" s="16" t="s">
        <v>20</v>
      </c>
      <c r="B4" s="19">
        <v>100</v>
      </c>
      <c r="C4" s="19" t="s">
        <v>60</v>
      </c>
      <c r="D4" s="7">
        <v>0</v>
      </c>
      <c r="E4" s="2">
        <f t="shared" si="0"/>
        <v>0</v>
      </c>
      <c r="F4" s="7"/>
      <c r="G4" s="20"/>
      <c r="H4" s="3"/>
      <c r="I4" s="13"/>
    </row>
    <row r="5" spans="1:9" x14ac:dyDescent="0.25">
      <c r="A5" s="16" t="s">
        <v>21</v>
      </c>
      <c r="B5" s="19">
        <v>100</v>
      </c>
      <c r="C5" s="19" t="s">
        <v>60</v>
      </c>
      <c r="D5" s="7">
        <v>0</v>
      </c>
      <c r="E5" s="2">
        <f t="shared" si="0"/>
        <v>0</v>
      </c>
      <c r="F5" s="7"/>
      <c r="G5" s="20"/>
      <c r="H5" s="3"/>
      <c r="I5" s="13"/>
    </row>
    <row r="6" spans="1:9" ht="38.25" x14ac:dyDescent="0.25">
      <c r="A6" s="17" t="s">
        <v>22</v>
      </c>
      <c r="B6" s="19">
        <v>2</v>
      </c>
      <c r="C6" s="19" t="s">
        <v>11</v>
      </c>
      <c r="D6" s="7">
        <v>0</v>
      </c>
      <c r="E6" s="2">
        <f t="shared" si="0"/>
        <v>0</v>
      </c>
      <c r="F6" s="7"/>
      <c r="G6" s="21" t="s">
        <v>61</v>
      </c>
      <c r="H6" s="3"/>
      <c r="I6" s="13"/>
    </row>
    <row r="7" spans="1:9" x14ac:dyDescent="0.25">
      <c r="A7" s="16" t="s">
        <v>23</v>
      </c>
      <c r="B7" s="19">
        <v>5</v>
      </c>
      <c r="C7" s="19" t="s">
        <v>11</v>
      </c>
      <c r="D7" s="7">
        <v>0</v>
      </c>
      <c r="E7" s="2">
        <f t="shared" si="0"/>
        <v>0</v>
      </c>
      <c r="F7" s="7"/>
      <c r="G7" s="20"/>
      <c r="H7" s="3"/>
      <c r="I7" s="13"/>
    </row>
    <row r="8" spans="1:9" x14ac:dyDescent="0.25">
      <c r="A8" s="16" t="s">
        <v>24</v>
      </c>
      <c r="B8" s="19">
        <v>5</v>
      </c>
      <c r="C8" s="19" t="s">
        <v>11</v>
      </c>
      <c r="D8" s="7">
        <v>0</v>
      </c>
      <c r="E8" s="2">
        <f t="shared" si="0"/>
        <v>0</v>
      </c>
      <c r="F8" s="7"/>
      <c r="G8" s="20"/>
      <c r="H8" s="3"/>
      <c r="I8" s="13"/>
    </row>
    <row r="9" spans="1:9" x14ac:dyDescent="0.25">
      <c r="A9" s="16" t="s">
        <v>25</v>
      </c>
      <c r="B9" s="19">
        <v>300</v>
      </c>
      <c r="C9" s="19" t="s">
        <v>11</v>
      </c>
      <c r="D9" s="7">
        <v>0</v>
      </c>
      <c r="E9" s="2">
        <f t="shared" si="0"/>
        <v>0</v>
      </c>
      <c r="F9" s="7"/>
      <c r="G9" s="20"/>
      <c r="H9" s="3"/>
      <c r="I9" s="13"/>
    </row>
    <row r="10" spans="1:9" x14ac:dyDescent="0.25">
      <c r="A10" s="16" t="s">
        <v>26</v>
      </c>
      <c r="B10" s="19">
        <v>10</v>
      </c>
      <c r="C10" s="19" t="s">
        <v>11</v>
      </c>
      <c r="D10" s="7">
        <v>0</v>
      </c>
      <c r="E10" s="2">
        <f t="shared" si="0"/>
        <v>0</v>
      </c>
      <c r="F10" s="7"/>
      <c r="G10" s="20"/>
      <c r="H10" s="3"/>
      <c r="I10" s="13"/>
    </row>
    <row r="11" spans="1:9" x14ac:dyDescent="0.25">
      <c r="A11" s="16" t="s">
        <v>27</v>
      </c>
      <c r="B11" s="19">
        <v>10</v>
      </c>
      <c r="C11" s="19" t="s">
        <v>11</v>
      </c>
      <c r="D11" s="7">
        <v>0</v>
      </c>
      <c r="E11" s="2">
        <f t="shared" si="0"/>
        <v>0</v>
      </c>
      <c r="F11" s="7"/>
      <c r="G11" s="20"/>
      <c r="H11" s="3"/>
      <c r="I11" s="13"/>
    </row>
    <row r="12" spans="1:9" x14ac:dyDescent="0.25">
      <c r="A12" s="16" t="s">
        <v>28</v>
      </c>
      <c r="B12" s="19">
        <v>40</v>
      </c>
      <c r="C12" s="19" t="s">
        <v>11</v>
      </c>
      <c r="D12" s="7">
        <v>0</v>
      </c>
      <c r="E12" s="2">
        <f t="shared" si="0"/>
        <v>0</v>
      </c>
      <c r="F12" s="7"/>
      <c r="G12" s="22"/>
      <c r="H12" s="3"/>
      <c r="I12" s="13"/>
    </row>
    <row r="13" spans="1:9" x14ac:dyDescent="0.25">
      <c r="A13" s="16" t="s">
        <v>29</v>
      </c>
      <c r="B13" s="19">
        <v>15</v>
      </c>
      <c r="C13" s="19" t="s">
        <v>11</v>
      </c>
      <c r="D13" s="7">
        <v>0</v>
      </c>
      <c r="E13" s="2">
        <f t="shared" si="0"/>
        <v>0</v>
      </c>
      <c r="F13" s="7"/>
      <c r="G13" s="20"/>
      <c r="H13" s="3"/>
      <c r="I13" s="13"/>
    </row>
    <row r="14" spans="1:9" x14ac:dyDescent="0.25">
      <c r="A14" s="16" t="s">
        <v>30</v>
      </c>
      <c r="B14" s="19">
        <v>10</v>
      </c>
      <c r="C14" s="19" t="s">
        <v>11</v>
      </c>
      <c r="D14" s="8">
        <v>0</v>
      </c>
      <c r="E14" s="2">
        <f t="shared" si="0"/>
        <v>0</v>
      </c>
      <c r="F14" s="7"/>
      <c r="G14" s="23"/>
      <c r="H14" s="3"/>
      <c r="I14" s="13"/>
    </row>
    <row r="15" spans="1:9" x14ac:dyDescent="0.25">
      <c r="A15" s="16" t="s">
        <v>31</v>
      </c>
      <c r="B15" s="19">
        <v>25</v>
      </c>
      <c r="C15" s="19" t="s">
        <v>60</v>
      </c>
      <c r="D15" s="8">
        <v>0</v>
      </c>
      <c r="E15" s="2">
        <f t="shared" si="0"/>
        <v>0</v>
      </c>
      <c r="F15" s="7"/>
      <c r="G15" s="24"/>
      <c r="H15" s="3"/>
      <c r="I15" s="13"/>
    </row>
    <row r="16" spans="1:9" x14ac:dyDescent="0.25">
      <c r="A16" s="16" t="s">
        <v>32</v>
      </c>
      <c r="B16" s="19">
        <v>25</v>
      </c>
      <c r="C16" s="19" t="s">
        <v>60</v>
      </c>
      <c r="D16" s="8">
        <v>0</v>
      </c>
      <c r="E16" s="2">
        <f t="shared" si="0"/>
        <v>0</v>
      </c>
      <c r="F16" s="7"/>
      <c r="G16" s="25"/>
      <c r="H16" s="3"/>
      <c r="I16" s="13"/>
    </row>
    <row r="17" spans="1:9" x14ac:dyDescent="0.25">
      <c r="A17" s="16" t="s">
        <v>33</v>
      </c>
      <c r="B17" s="19">
        <v>1</v>
      </c>
      <c r="C17" s="19" t="s">
        <v>11</v>
      </c>
      <c r="D17" s="8">
        <v>0</v>
      </c>
      <c r="E17" s="2">
        <f t="shared" si="0"/>
        <v>0</v>
      </c>
      <c r="F17" s="7"/>
      <c r="G17" s="20"/>
      <c r="H17" s="3"/>
      <c r="I17" s="13"/>
    </row>
    <row r="18" spans="1:9" ht="15" customHeight="1" x14ac:dyDescent="0.25">
      <c r="A18" s="16" t="s">
        <v>34</v>
      </c>
      <c r="B18" s="19">
        <v>1</v>
      </c>
      <c r="C18" s="19" t="s">
        <v>11</v>
      </c>
      <c r="D18" s="8">
        <v>0</v>
      </c>
      <c r="E18" s="2">
        <f t="shared" si="0"/>
        <v>0</v>
      </c>
      <c r="F18" s="7"/>
      <c r="G18" s="20"/>
      <c r="H18" s="3"/>
      <c r="I18" s="13"/>
    </row>
    <row r="19" spans="1:9" x14ac:dyDescent="0.25">
      <c r="A19" s="16" t="s">
        <v>35</v>
      </c>
      <c r="B19" s="19">
        <v>3</v>
      </c>
      <c r="C19" s="19" t="s">
        <v>11</v>
      </c>
      <c r="D19" s="8">
        <v>0</v>
      </c>
      <c r="E19" s="2">
        <f t="shared" si="0"/>
        <v>0</v>
      </c>
      <c r="F19" s="7"/>
      <c r="G19" s="20"/>
      <c r="H19" s="3"/>
      <c r="I19" s="13"/>
    </row>
    <row r="20" spans="1:9" x14ac:dyDescent="0.25">
      <c r="A20" s="16" t="s">
        <v>36</v>
      </c>
      <c r="B20" s="19">
        <v>50</v>
      </c>
      <c r="C20" s="19" t="s">
        <v>60</v>
      </c>
      <c r="D20" s="8">
        <v>0</v>
      </c>
      <c r="E20" s="2">
        <f t="shared" si="0"/>
        <v>0</v>
      </c>
      <c r="F20" s="7"/>
      <c r="G20" s="20"/>
      <c r="H20" s="3"/>
      <c r="I20" s="13"/>
    </row>
    <row r="21" spans="1:9" x14ac:dyDescent="0.25">
      <c r="A21" s="16" t="s">
        <v>37</v>
      </c>
      <c r="B21" s="19">
        <v>80</v>
      </c>
      <c r="C21" s="19" t="s">
        <v>11</v>
      </c>
      <c r="D21" s="8">
        <v>0</v>
      </c>
      <c r="E21" s="2">
        <f t="shared" si="0"/>
        <v>0</v>
      </c>
      <c r="F21" s="7"/>
      <c r="G21" s="20" t="s">
        <v>62</v>
      </c>
      <c r="H21" s="3"/>
      <c r="I21" s="13"/>
    </row>
    <row r="22" spans="1:9" x14ac:dyDescent="0.25">
      <c r="A22" s="16" t="s">
        <v>38</v>
      </c>
      <c r="B22" s="19">
        <v>20</v>
      </c>
      <c r="C22" s="19" t="s">
        <v>11</v>
      </c>
      <c r="D22" s="8">
        <v>0</v>
      </c>
      <c r="E22" s="2">
        <f t="shared" si="0"/>
        <v>0</v>
      </c>
      <c r="F22" s="7"/>
      <c r="G22" s="20"/>
      <c r="H22" s="3"/>
      <c r="I22" s="13"/>
    </row>
    <row r="23" spans="1:9" x14ac:dyDescent="0.25">
      <c r="A23" s="16" t="s">
        <v>39</v>
      </c>
      <c r="B23" s="19">
        <v>20</v>
      </c>
      <c r="C23" s="19" t="s">
        <v>11</v>
      </c>
      <c r="D23" s="8">
        <v>0</v>
      </c>
      <c r="E23" s="2">
        <f t="shared" si="0"/>
        <v>0</v>
      </c>
      <c r="F23" s="7"/>
      <c r="G23" s="20"/>
      <c r="H23" s="3"/>
      <c r="I23" s="13"/>
    </row>
    <row r="24" spans="1:9" ht="26.25" x14ac:dyDescent="0.25">
      <c r="A24" s="17" t="s">
        <v>40</v>
      </c>
      <c r="B24" s="19">
        <v>8</v>
      </c>
      <c r="C24" s="19" t="s">
        <v>11</v>
      </c>
      <c r="D24" s="8">
        <v>0</v>
      </c>
      <c r="E24" s="2">
        <f t="shared" si="0"/>
        <v>0</v>
      </c>
      <c r="F24" s="7"/>
      <c r="G24" s="26" t="s">
        <v>63</v>
      </c>
      <c r="H24" s="3"/>
      <c r="I24" s="13"/>
    </row>
    <row r="25" spans="1:9" ht="38.25" x14ac:dyDescent="0.25">
      <c r="A25" s="17" t="s">
        <v>41</v>
      </c>
      <c r="B25" s="19">
        <v>50</v>
      </c>
      <c r="C25" s="19" t="s">
        <v>11</v>
      </c>
      <c r="D25" s="8">
        <v>0</v>
      </c>
      <c r="E25" s="2">
        <f t="shared" si="0"/>
        <v>0</v>
      </c>
      <c r="F25" s="7"/>
      <c r="G25" s="27" t="s">
        <v>64</v>
      </c>
      <c r="H25" s="3"/>
      <c r="I25" s="13"/>
    </row>
    <row r="26" spans="1:9" ht="25.5" x14ac:dyDescent="0.25">
      <c r="A26" s="16" t="s">
        <v>42</v>
      </c>
      <c r="B26" s="19">
        <v>10</v>
      </c>
      <c r="C26" s="19" t="s">
        <v>11</v>
      </c>
      <c r="D26" s="8">
        <v>0</v>
      </c>
      <c r="E26" s="2">
        <f t="shared" si="0"/>
        <v>0</v>
      </c>
      <c r="F26" s="7"/>
      <c r="G26" s="28" t="s">
        <v>65</v>
      </c>
      <c r="H26" s="3"/>
      <c r="I26" s="13"/>
    </row>
    <row r="27" spans="1:9" x14ac:dyDescent="0.25">
      <c r="A27" s="16" t="s">
        <v>43</v>
      </c>
      <c r="B27" s="19">
        <v>2</v>
      </c>
      <c r="C27" s="19" t="s">
        <v>11</v>
      </c>
      <c r="D27" s="8">
        <v>0</v>
      </c>
      <c r="E27" s="2">
        <f t="shared" si="0"/>
        <v>0</v>
      </c>
      <c r="F27" s="7"/>
      <c r="G27" s="21"/>
      <c r="H27" s="3"/>
      <c r="I27" s="13"/>
    </row>
    <row r="28" spans="1:9" x14ac:dyDescent="0.25">
      <c r="A28" s="16" t="s">
        <v>44</v>
      </c>
      <c r="B28" s="19">
        <v>300</v>
      </c>
      <c r="C28" s="19" t="s">
        <v>60</v>
      </c>
      <c r="D28" s="8">
        <v>0</v>
      </c>
      <c r="E28" s="2">
        <f t="shared" si="0"/>
        <v>0</v>
      </c>
      <c r="F28" s="7"/>
      <c r="G28" s="21"/>
      <c r="H28" s="3"/>
      <c r="I28" s="13"/>
    </row>
    <row r="29" spans="1:9" x14ac:dyDescent="0.25">
      <c r="A29" s="16" t="s">
        <v>45</v>
      </c>
      <c r="B29" s="19">
        <v>300</v>
      </c>
      <c r="C29" s="19" t="s">
        <v>60</v>
      </c>
      <c r="D29" s="8">
        <v>0</v>
      </c>
      <c r="E29" s="2">
        <f t="shared" si="0"/>
        <v>0</v>
      </c>
      <c r="F29" s="7"/>
      <c r="G29" s="29"/>
      <c r="H29" s="3"/>
      <c r="I29" s="13"/>
    </row>
    <row r="30" spans="1:9" x14ac:dyDescent="0.25">
      <c r="A30" s="16" t="s">
        <v>46</v>
      </c>
      <c r="B30" s="19">
        <v>200</v>
      </c>
      <c r="C30" s="19" t="s">
        <v>60</v>
      </c>
      <c r="D30" s="8">
        <v>0</v>
      </c>
      <c r="E30" s="2">
        <f t="shared" si="0"/>
        <v>0</v>
      </c>
      <c r="F30" s="7"/>
      <c r="G30" s="21"/>
      <c r="H30" s="3"/>
      <c r="I30" s="13"/>
    </row>
    <row r="31" spans="1:9" x14ac:dyDescent="0.25">
      <c r="A31" s="16" t="s">
        <v>47</v>
      </c>
      <c r="B31" s="19">
        <v>200</v>
      </c>
      <c r="C31" s="19" t="s">
        <v>60</v>
      </c>
      <c r="D31" s="8">
        <v>0</v>
      </c>
      <c r="E31" s="2">
        <f t="shared" si="0"/>
        <v>0</v>
      </c>
      <c r="F31" s="7"/>
      <c r="G31" s="20"/>
      <c r="H31" s="3"/>
      <c r="I31" s="13"/>
    </row>
    <row r="32" spans="1:9" x14ac:dyDescent="0.25">
      <c r="A32" s="16" t="s">
        <v>48</v>
      </c>
      <c r="B32" s="19">
        <v>100</v>
      </c>
      <c r="C32" s="19" t="s">
        <v>60</v>
      </c>
      <c r="D32" s="8">
        <v>0</v>
      </c>
      <c r="E32" s="2">
        <f t="shared" si="0"/>
        <v>0</v>
      </c>
      <c r="F32" s="7"/>
      <c r="G32" s="20"/>
      <c r="H32" s="3"/>
      <c r="I32" s="13"/>
    </row>
    <row r="33" spans="1:9" x14ac:dyDescent="0.25">
      <c r="A33" s="16" t="s">
        <v>49</v>
      </c>
      <c r="B33" s="19">
        <v>300</v>
      </c>
      <c r="C33" s="19" t="s">
        <v>60</v>
      </c>
      <c r="D33" s="8">
        <v>0</v>
      </c>
      <c r="E33" s="2">
        <f t="shared" si="0"/>
        <v>0</v>
      </c>
      <c r="F33" s="7"/>
      <c r="G33" s="30"/>
      <c r="H33" s="3"/>
      <c r="I33" s="13"/>
    </row>
    <row r="34" spans="1:9" x14ac:dyDescent="0.25">
      <c r="A34" s="16" t="s">
        <v>50</v>
      </c>
      <c r="B34" s="19">
        <v>100</v>
      </c>
      <c r="C34" s="19" t="s">
        <v>11</v>
      </c>
      <c r="D34" s="8">
        <v>0</v>
      </c>
      <c r="E34" s="2">
        <f t="shared" si="0"/>
        <v>0</v>
      </c>
      <c r="F34" s="7"/>
      <c r="G34" s="31"/>
      <c r="H34" s="3"/>
      <c r="I34" s="13"/>
    </row>
    <row r="35" spans="1:9" x14ac:dyDescent="0.25">
      <c r="A35" s="16" t="s">
        <v>51</v>
      </c>
      <c r="B35" s="19">
        <v>100</v>
      </c>
      <c r="C35" s="19" t="s">
        <v>11</v>
      </c>
      <c r="D35" s="8">
        <v>0</v>
      </c>
      <c r="E35" s="2">
        <f t="shared" si="0"/>
        <v>0</v>
      </c>
      <c r="F35" s="7"/>
      <c r="G35" s="29"/>
      <c r="H35" s="3"/>
      <c r="I35" s="13"/>
    </row>
    <row r="36" spans="1:9" x14ac:dyDescent="0.25">
      <c r="A36" s="16" t="s">
        <v>52</v>
      </c>
      <c r="B36" s="19">
        <v>100</v>
      </c>
      <c r="C36" s="19" t="s">
        <v>11</v>
      </c>
      <c r="D36" s="8">
        <v>0</v>
      </c>
      <c r="E36" s="2">
        <f t="shared" si="0"/>
        <v>0</v>
      </c>
      <c r="F36" s="7"/>
      <c r="G36" s="32"/>
      <c r="H36" s="3"/>
      <c r="I36" s="13"/>
    </row>
    <row r="37" spans="1:9" x14ac:dyDescent="0.25">
      <c r="A37" s="18" t="s">
        <v>53</v>
      </c>
      <c r="B37" s="19">
        <v>20</v>
      </c>
      <c r="C37" s="19" t="s">
        <v>12</v>
      </c>
      <c r="D37" s="8">
        <v>0</v>
      </c>
      <c r="E37" s="2">
        <f t="shared" si="0"/>
        <v>0</v>
      </c>
      <c r="F37" s="7"/>
      <c r="G37" s="20"/>
      <c r="H37" s="3"/>
      <c r="I37" s="13"/>
    </row>
    <row r="38" spans="1:9" x14ac:dyDescent="0.25">
      <c r="A38" s="16" t="s">
        <v>57</v>
      </c>
      <c r="B38" s="19">
        <v>5</v>
      </c>
      <c r="C38" s="19" t="s">
        <v>11</v>
      </c>
      <c r="D38" s="8">
        <v>0</v>
      </c>
      <c r="E38" s="2">
        <f t="shared" si="0"/>
        <v>0</v>
      </c>
      <c r="F38" s="7"/>
      <c r="G38" s="20"/>
      <c r="H38" s="3"/>
      <c r="I38" s="13"/>
    </row>
    <row r="39" spans="1:9" x14ac:dyDescent="0.25">
      <c r="A39" s="16" t="s">
        <v>58</v>
      </c>
      <c r="B39" s="19">
        <v>5</v>
      </c>
      <c r="C39" s="19" t="s">
        <v>11</v>
      </c>
      <c r="D39" s="8">
        <v>0</v>
      </c>
      <c r="E39" s="2">
        <f t="shared" si="0"/>
        <v>0</v>
      </c>
      <c r="F39" s="7"/>
      <c r="G39" s="20"/>
      <c r="H39" s="3"/>
      <c r="I39" s="13"/>
    </row>
    <row r="40" spans="1:9" x14ac:dyDescent="0.25">
      <c r="A40" s="16" t="s">
        <v>59</v>
      </c>
      <c r="B40" s="19">
        <v>5</v>
      </c>
      <c r="C40" s="19" t="s">
        <v>11</v>
      </c>
      <c r="D40" s="8">
        <v>0</v>
      </c>
      <c r="E40" s="2">
        <f t="shared" si="0"/>
        <v>0</v>
      </c>
      <c r="F40" s="7"/>
      <c r="G40" s="20"/>
      <c r="H40" s="3"/>
      <c r="I40" s="13"/>
    </row>
    <row r="41" spans="1:9" x14ac:dyDescent="0.25">
      <c r="A41" s="16" t="s">
        <v>54</v>
      </c>
      <c r="B41" s="19">
        <v>50</v>
      </c>
      <c r="C41" s="19" t="s">
        <v>11</v>
      </c>
      <c r="D41" s="8">
        <v>0</v>
      </c>
      <c r="E41" s="2">
        <f t="shared" si="0"/>
        <v>0</v>
      </c>
      <c r="F41" s="7"/>
      <c r="G41" s="20"/>
      <c r="H41" s="3"/>
      <c r="I41" s="13"/>
    </row>
    <row r="42" spans="1:9" x14ac:dyDescent="0.25">
      <c r="A42" s="16" t="s">
        <v>55</v>
      </c>
      <c r="B42" s="19">
        <v>100</v>
      </c>
      <c r="C42" s="19" t="s">
        <v>11</v>
      </c>
      <c r="D42" s="8">
        <v>0</v>
      </c>
      <c r="E42" s="2">
        <f t="shared" si="0"/>
        <v>0</v>
      </c>
      <c r="F42" s="7"/>
      <c r="G42" s="20"/>
      <c r="H42" s="3"/>
      <c r="I42" s="13"/>
    </row>
    <row r="43" spans="1:9" x14ac:dyDescent="0.25">
      <c r="A43" s="16" t="s">
        <v>56</v>
      </c>
      <c r="B43" s="19">
        <v>50</v>
      </c>
      <c r="C43" s="19" t="s">
        <v>60</v>
      </c>
      <c r="D43" s="8">
        <v>0</v>
      </c>
      <c r="E43" s="2">
        <f t="shared" si="0"/>
        <v>0</v>
      </c>
      <c r="F43" s="7"/>
      <c r="G43" s="20"/>
      <c r="H43" s="3"/>
      <c r="I43" s="13"/>
    </row>
    <row r="44" spans="1:9" x14ac:dyDescent="0.25">
      <c r="E44" s="9">
        <f>SUM(E3:E43)</f>
        <v>0</v>
      </c>
    </row>
    <row r="45" spans="1:9" x14ac:dyDescent="0.25">
      <c r="E45" s="9"/>
    </row>
    <row r="46" spans="1:9" x14ac:dyDescent="0.25">
      <c r="E46" s="9"/>
    </row>
    <row r="47" spans="1:9" x14ac:dyDescent="0.25">
      <c r="A47" s="33" t="s">
        <v>16</v>
      </c>
      <c r="B47" s="33"/>
      <c r="C47" s="33"/>
      <c r="D47" s="33"/>
      <c r="E47" s="34"/>
      <c r="F47" s="33"/>
      <c r="G47" s="33"/>
    </row>
    <row r="48" spans="1:9" x14ac:dyDescent="0.25">
      <c r="A48" s="33" t="s">
        <v>17</v>
      </c>
      <c r="B48" s="35"/>
      <c r="C48" s="36"/>
      <c r="D48" s="36"/>
      <c r="E48" s="36"/>
      <c r="F48" s="36"/>
      <c r="G48" s="37"/>
      <c r="H48" s="15"/>
    </row>
    <row r="49" spans="1:7" x14ac:dyDescent="0.25">
      <c r="A49" s="33" t="s">
        <v>13</v>
      </c>
      <c r="B49" s="33"/>
      <c r="C49" s="33"/>
      <c r="D49" s="33"/>
      <c r="E49" s="34"/>
      <c r="F49" s="33"/>
      <c r="G49" s="33"/>
    </row>
    <row r="50" spans="1:7" x14ac:dyDescent="0.25">
      <c r="A50" s="11"/>
      <c r="E50" s="9"/>
    </row>
    <row r="51" spans="1:7" x14ac:dyDescent="0.25">
      <c r="A51" s="11"/>
      <c r="E51" s="9"/>
    </row>
    <row r="52" spans="1:7" x14ac:dyDescent="0.25">
      <c r="A52" s="11"/>
      <c r="E52" s="9"/>
    </row>
    <row r="54" spans="1:7" x14ac:dyDescent="0.25">
      <c r="A54" s="10" t="s">
        <v>7</v>
      </c>
    </row>
    <row r="56" spans="1:7" x14ac:dyDescent="0.25">
      <c r="A56" s="10" t="s">
        <v>8</v>
      </c>
      <c r="B56" s="10" t="s">
        <v>9</v>
      </c>
      <c r="C56" s="10"/>
      <c r="D56" s="10"/>
    </row>
    <row r="58" spans="1:7" x14ac:dyDescent="0.25">
      <c r="A58" s="10" t="s">
        <v>10</v>
      </c>
      <c r="B58" s="10" t="s">
        <v>9</v>
      </c>
      <c r="C58" s="10"/>
      <c r="D58" s="10"/>
    </row>
  </sheetData>
  <phoneticPr fontId="4" type="noConversion"/>
  <conditionalFormatting sqref="C48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hyperlinks>
    <hyperlink ref="G6" r:id="rId1" xr:uid="{717E01D1-04BB-4BAA-AC6C-6575F78F2EAB}"/>
    <hyperlink ref="G25" r:id="rId2" location="tab-description" display="https://www.ahifi.sk/antenny-predlzovaci-kabel-fme-fme-299830.html?gad_source=1&amp;gclid=Cj0KCQjwzYLABhD4ARIsALySuCTCORPWEZ-cBneUJOa7yVTis-PLSDQTpwStFZ8xQdcf7k3RuVFBdvEaAoQuEALw_wcB - tab-description" xr:uid="{B66B801C-B718-4936-9C70-532C4B870D94}"/>
    <hyperlink ref="G24" r:id="rId3" xr:uid="{281A39D8-E760-4136-968A-9449E58DE001}"/>
  </hyperlinks>
  <pageMargins left="0.7" right="0.7" top="0.75" bottom="0.75" header="0.3" footer="0.3"/>
  <pageSetup paperSize="9" scale="47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DNS_2025EM01_VO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2025-08-04T15:52:34Z</cp:lastPrinted>
  <dcterms:created xsi:type="dcterms:W3CDTF">2023-10-05T12:45:08Z</dcterms:created>
  <dcterms:modified xsi:type="dcterms:W3CDTF">2025-08-04T15:52:47Z</dcterms:modified>
</cp:coreProperties>
</file>