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78_2025_Svidník/2_SP_78_2025_Svidník/"/>
    </mc:Choice>
  </mc:AlternateContent>
  <xr:revisionPtr revIDLastSave="0" documentId="13_ncr:1_{BAB67C83-2D2D-394B-8BDD-3C14F1B07448}" xr6:coauthVersionLast="47" xr6:coauthVersionMax="47" xr10:uidLastSave="{00000000-0000-0000-0000-000000000000}"/>
  <bookViews>
    <workbookView xWindow="26400" yWindow="200" windowWidth="42400" windowHeight="276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6" i="1"/>
  <c r="J33" i="1" l="1"/>
</calcChain>
</file>

<file path=xl/sharedStrings.xml><?xml version="1.0" encoding="utf-8"?>
<sst xmlns="http://schemas.openxmlformats.org/spreadsheetml/2006/main" count="106" uniqueCount="55">
  <si>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</si>
  <si>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</si>
  <si>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</si>
  <si>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</si>
  <si>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</si>
  <si>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</si>
  <si>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</si>
  <si>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</si>
  <si>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</si>
  <si>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</si>
  <si>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</si>
  <si>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</si>
  <si>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</si>
  <si>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</si>
  <si>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</si>
  <si>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</si>
  <si>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</si>
  <si>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</si>
  <si>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</si>
  <si>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</si>
  <si>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</si>
  <si>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</si>
  <si>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</si>
  <si>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</si>
  <si>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</si>
  <si>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</si>
  <si>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</si>
  <si>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PVC hladké presuvka d160</t>
  </si>
  <si>
    <t>Tvarovka na spájanie HDPE mechanická viečko koncové d32 PN16</t>
  </si>
  <si>
    <t>Rúra PVC kanalizačná hladká plnostenná SN8 d160/1000mm</t>
  </si>
  <si>
    <t>Tvarovka PVC hladké koleno d160/45°</t>
  </si>
  <si>
    <t>Pás navŕtavací pre domové prípojky so závitovým výstupom pre PE a PVC potrubie d110/1 1/4"</t>
  </si>
  <si>
    <t>Vodomerná zostava s odvodňovacím ventilom, uzamykateľná</t>
  </si>
  <si>
    <t>Názov: DNS VAKM výzva 78/2025 pre závod Svidník, Stropkovská 643/79 - pre Časť 1</t>
  </si>
  <si>
    <t>Rúra HDPE PE100 d32x3,0mm/100m PN16 SDR11 kotúč</t>
  </si>
  <si>
    <t>Tvarovka HDPE pás navrtávací elektrofúzny d110/32 s ventilom SDR11</t>
  </si>
  <si>
    <t>Tvarovka HDPE pás navrtávací elektrofúzny d90/32 s ventilom SDR11</t>
  </si>
  <si>
    <t>Súprava zemná teleskopická k navŕtavaciemu ventilu 1,3-2,1m</t>
  </si>
  <si>
    <t>Rúra PVC kanalizačná hladká plnostenná SN8 d160/2000mm</t>
  </si>
  <si>
    <t>Rúra PVC kanalizačná hladká plnostenná SN8 d160/3000mm</t>
  </si>
  <si>
    <t>Rúra PVC kanalizačná hladká plnostenná SN8 d160/5000mm</t>
  </si>
  <si>
    <t>Tvarovka PVC hladké koleno d160/30°</t>
  </si>
  <si>
    <t>Dodatočné napojenie na plastové rúry s hladkou stenou KG/KG DN160/315</t>
  </si>
  <si>
    <t>Dodatočné napojenie na kanalizačnú rúru korugovanú DN160</t>
  </si>
  <si>
    <t>Dodatočné napojenie na betónové alebo železobetónové potrubie s integrovaným guľovým kĺbom DN 160, L=110mm</t>
  </si>
  <si>
    <t>Dodatočné napojenie na betónové alebo železobetónové potrubie s integrovaným guľovým kĺbom DN160 L=60mm</t>
  </si>
  <si>
    <t>Tvarovka PVC tlaková UNPL d110x4,7mm</t>
  </si>
  <si>
    <t>Posúvač liatinový prírubový krátky DN80 PN16 L=180 mm, 8 dierová príruba</t>
  </si>
  <si>
    <t>Posúvač liatinový prírubový krátky DN100 PN16 L=190 mm</t>
  </si>
  <si>
    <t>Koleso ručné k posúvaču DN80</t>
  </si>
  <si>
    <t>Koleso ručné k posúvaču DN100</t>
  </si>
  <si>
    <t>Súprava zemná tuhá k posúvaču DN80 1,5m</t>
  </si>
  <si>
    <t>Súprava zemná tuhá k posúvaču DN100 1,5m</t>
  </si>
  <si>
    <t>Poklop posúvačový pevný, PA/GG</t>
  </si>
  <si>
    <t>Poklop ventilový pevný, PA/GG, H=250mm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</si>
</sst>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0" fontId="1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wrapText="1"/>
    </xf>
    <xf numFmtId="1" fontId="20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49"/>
  <sheetViews>
    <sheetView tabSelected="1" zoomScale="130" zoomScaleNormal="130" workbookViewId="0">
      <selection activeCell="E39" sqref="E3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33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26" t="s">
        <v>34</v>
      </c>
      <c r="D6" s="27" t="s">
        <v>26</v>
      </c>
      <c r="E6" s="26">
        <v>300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26" t="s">
        <v>35</v>
      </c>
      <c r="D7" s="27" t="s">
        <v>24</v>
      </c>
      <c r="E7" s="26">
        <v>5</v>
      </c>
      <c r="F7" s="10" t="s">
        <v>11</v>
      </c>
      <c r="G7" s="11"/>
      <c r="H7" s="12"/>
      <c r="I7" s="13"/>
      <c r="J7" s="14">
        <f t="shared" ref="J7:J32" si="0">I7*E7</f>
        <v>0</v>
      </c>
    </row>
    <row r="8" spans="2:10" ht="15" customHeight="1" x14ac:dyDescent="0.15">
      <c r="B8" s="25">
        <v>3</v>
      </c>
      <c r="C8" s="26" t="s">
        <v>36</v>
      </c>
      <c r="D8" s="27" t="s">
        <v>24</v>
      </c>
      <c r="E8" s="26">
        <v>5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37</v>
      </c>
      <c r="D9" s="27" t="s">
        <v>24</v>
      </c>
      <c r="E9" s="26">
        <v>5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26" t="s">
        <v>28</v>
      </c>
      <c r="D10" s="27" t="s">
        <v>24</v>
      </c>
      <c r="E10" s="26">
        <v>5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26" t="s">
        <v>29</v>
      </c>
      <c r="D11" s="30" t="s">
        <v>24</v>
      </c>
      <c r="E11" s="26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38</v>
      </c>
      <c r="D12" s="30" t="s">
        <v>24</v>
      </c>
      <c r="E12" s="26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26" t="s">
        <v>39</v>
      </c>
      <c r="D13" s="30" t="s">
        <v>24</v>
      </c>
      <c r="E13" s="26">
        <v>5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26" t="s">
        <v>40</v>
      </c>
      <c r="D14" s="30" t="s">
        <v>24</v>
      </c>
      <c r="E14" s="26">
        <v>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26" t="s">
        <v>41</v>
      </c>
      <c r="D15" s="30" t="s">
        <v>24</v>
      </c>
      <c r="E15" s="26">
        <v>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26" t="s">
        <v>30</v>
      </c>
      <c r="D16" s="30" t="s">
        <v>24</v>
      </c>
      <c r="E16" s="26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27</v>
      </c>
      <c r="D17" s="30" t="s">
        <v>24</v>
      </c>
      <c r="E17" s="26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26" t="s">
        <v>42</v>
      </c>
      <c r="D18" s="30" t="s">
        <v>24</v>
      </c>
      <c r="E18" s="26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26" t="s">
        <v>43</v>
      </c>
      <c r="D19" s="30" t="s">
        <v>24</v>
      </c>
      <c r="E19" s="26">
        <v>8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31" t="s">
        <v>44</v>
      </c>
      <c r="D20" s="30" t="s">
        <v>24</v>
      </c>
      <c r="E20" s="26">
        <v>3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31" t="s">
        <v>45</v>
      </c>
      <c r="D21" s="30" t="s">
        <v>24</v>
      </c>
      <c r="E21" s="26">
        <v>3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26" t="s">
        <v>46</v>
      </c>
      <c r="D22" s="30" t="s">
        <v>24</v>
      </c>
      <c r="E22" s="26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28" t="s">
        <v>31</v>
      </c>
      <c r="D23" s="29" t="s">
        <v>24</v>
      </c>
      <c r="E23" s="26">
        <v>10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28" t="s">
        <v>32</v>
      </c>
      <c r="D24" s="32" t="s">
        <v>24</v>
      </c>
      <c r="E24" s="26">
        <v>25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31" t="s">
        <v>47</v>
      </c>
      <c r="D25" s="27" t="s">
        <v>24</v>
      </c>
      <c r="E25" s="26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26" t="s">
        <v>48</v>
      </c>
      <c r="D26" s="27" t="s">
        <v>24</v>
      </c>
      <c r="E26" s="26">
        <v>6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26" t="s">
        <v>49</v>
      </c>
      <c r="D27" s="27" t="s">
        <v>24</v>
      </c>
      <c r="E27" s="26">
        <v>3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50</v>
      </c>
      <c r="D28" s="27" t="s">
        <v>24</v>
      </c>
      <c r="E28" s="26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26" t="s">
        <v>51</v>
      </c>
      <c r="D29" s="27" t="s">
        <v>24</v>
      </c>
      <c r="E29" s="26">
        <v>6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26" t="s">
        <v>52</v>
      </c>
      <c r="D30" s="27" t="s">
        <v>24</v>
      </c>
      <c r="E30" s="26">
        <v>6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26" t="s">
        <v>53</v>
      </c>
      <c r="D31" s="27" t="s">
        <v>24</v>
      </c>
      <c r="E31" s="26">
        <v>25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26" t="s">
        <v>54</v>
      </c>
      <c r="D32" s="27" t="s">
        <v>24</v>
      </c>
      <c r="E32" s="26">
        <v>3</v>
      </c>
      <c r="F32" s="10" t="s">
        <v>11</v>
      </c>
      <c r="G32" s="11"/>
      <c r="H32" s="12"/>
      <c r="I32" s="13"/>
      <c r="J32" s="14">
        <f t="shared" si="0"/>
        <v>0</v>
      </c>
    </row>
    <row r="33" spans="2:12" s="3" customFormat="1" ht="23.25" customHeight="1" x14ac:dyDescent="0.15">
      <c r="B33" s="40" t="s">
        <v>4</v>
      </c>
      <c r="C33" s="41"/>
      <c r="D33" s="41"/>
      <c r="E33" s="41"/>
      <c r="F33" s="41"/>
      <c r="G33" s="40"/>
      <c r="H33" s="40"/>
      <c r="I33" s="40"/>
      <c r="J33" s="5">
        <f>SUM(J6:J32)</f>
        <v>0</v>
      </c>
    </row>
    <row r="34" spans="2:12" s="3" customFormat="1" ht="53.25" customHeight="1" x14ac:dyDescent="0.15">
      <c r="B34" s="42" t="s">
        <v>23</v>
      </c>
      <c r="C34" s="43"/>
      <c r="D34" s="43"/>
      <c r="E34" s="43"/>
      <c r="F34" s="43"/>
      <c r="G34" s="43"/>
      <c r="H34" s="43"/>
      <c r="I34" s="43"/>
      <c r="J34" s="43"/>
    </row>
    <row r="38" spans="2:12" x14ac:dyDescent="0.15">
      <c r="C38" s="17" t="s">
        <v>12</v>
      </c>
      <c r="H38" s="4"/>
      <c r="K38" s="1"/>
    </row>
    <row r="39" spans="2:12" x14ac:dyDescent="0.15">
      <c r="B39" s="21" t="s">
        <v>13</v>
      </c>
      <c r="C39" s="23"/>
      <c r="F39" s="17"/>
      <c r="G39" s="35"/>
      <c r="H39" s="35"/>
      <c r="K39" s="1"/>
    </row>
    <row r="40" spans="2:12" x14ac:dyDescent="0.15">
      <c r="B40" s="18" t="s">
        <v>14</v>
      </c>
      <c r="C40" s="24"/>
      <c r="G40" s="35"/>
      <c r="H40" s="35"/>
      <c r="K40" s="1"/>
    </row>
    <row r="41" spans="2:12" x14ac:dyDescent="0.15">
      <c r="B41" s="18" t="s">
        <v>15</v>
      </c>
      <c r="C41" s="24"/>
      <c r="G41" s="35"/>
      <c r="H41" s="35"/>
      <c r="K41" s="1"/>
    </row>
    <row r="42" spans="2:12" x14ac:dyDescent="0.15">
      <c r="B42" s="18" t="s">
        <v>16</v>
      </c>
      <c r="C42" s="24"/>
      <c r="G42" s="36"/>
      <c r="H42" s="36"/>
      <c r="K42" s="1"/>
    </row>
    <row r="43" spans="2:12" ht="28" x14ac:dyDescent="0.15">
      <c r="B43" s="18" t="s">
        <v>17</v>
      </c>
      <c r="C43" s="24"/>
      <c r="G43" s="37" t="s">
        <v>20</v>
      </c>
      <c r="H43" s="37"/>
      <c r="K43" s="1"/>
    </row>
    <row r="44" spans="2:12" x14ac:dyDescent="0.15">
      <c r="B44" s="19"/>
      <c r="C44" s="16"/>
      <c r="G44" s="37"/>
      <c r="H44" s="37"/>
    </row>
    <row r="45" spans="2:12" x14ac:dyDescent="0.15">
      <c r="B45" s="15" t="s">
        <v>18</v>
      </c>
      <c r="C45" s="16"/>
      <c r="G45" s="19"/>
      <c r="H45" s="17"/>
    </row>
    <row r="46" spans="2:12" x14ac:dyDescent="0.15">
      <c r="B46" s="15" t="s">
        <v>19</v>
      </c>
      <c r="C46" s="16"/>
      <c r="G46" s="15"/>
      <c r="H46" s="17"/>
    </row>
    <row r="47" spans="2:12" x14ac:dyDescent="0.2">
      <c r="B47" s="18"/>
      <c r="C47" s="20"/>
      <c r="G47" s="15"/>
      <c r="H47" s="17"/>
      <c r="L47" s="9"/>
    </row>
    <row r="48" spans="2:12" x14ac:dyDescent="0.15">
      <c r="B48" s="18" t="s">
        <v>21</v>
      </c>
      <c r="C48" s="22" t="s">
        <v>22</v>
      </c>
      <c r="G48" s="18"/>
      <c r="H48" s="17"/>
    </row>
    <row r="49" spans="7:8" x14ac:dyDescent="0.15">
      <c r="G49" s="18"/>
      <c r="H49" s="17"/>
    </row>
  </sheetData>
  <sortState xmlns:xlrd2="http://schemas.microsoft.com/office/spreadsheetml/2017/richdata2" ref="C76:F85">
    <sortCondition ref="C76:C85"/>
  </sortState>
  <mergeCells count="7">
    <mergeCell ref="B2:J2"/>
    <mergeCell ref="G39:H42"/>
    <mergeCell ref="G43:H44"/>
    <mergeCell ref="B3:J3"/>
    <mergeCell ref="B4:J4"/>
    <mergeCell ref="B33:I33"/>
    <mergeCell ref="B34:J34"/>
  </mergeCells>
  <phoneticPr fontId="18" type="noConversion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2025-08-07T09:02:21Z</cp:lastPrinted>
  <dcterms:created xsi:type="dcterms:W3CDTF">2021-02-23T13:19:13Z</dcterms:created>
  <dcterms:modified xsi:type="dcterms:W3CDTF">2025-08-14T11:30:14Z</dcterms:modified>
</cp:coreProperties>
</file>