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02.PCW10-OL1563.000\Desktop\Tatiana\6.DNS\2023_1_2_Stavebne a elektromonazne prace na mest.drahe\8.ZAKAZKY\13.Rekonštrukcia merania odberu el. energie v meniarňach\2.Vyzva\"/>
    </mc:Choice>
  </mc:AlternateContent>
  <xr:revisionPtr revIDLastSave="0" documentId="13_ncr:1_{363E978E-9085-4CE1-94B7-7CA23ED53A12}" xr6:coauthVersionLast="47" xr6:coauthVersionMax="47" xr10:uidLastSave="{00000000-0000-0000-0000-000000000000}"/>
  <bookViews>
    <workbookView xWindow="-110" yWindow="-110" windowWidth="19420" windowHeight="10420" xr2:uid="{D895FE7F-D4FE-49D1-8E60-811C4BBD5CBC}"/>
  </bookViews>
  <sheets>
    <sheet name="Výkaz-Výmer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1" i="2"/>
  <c r="F32" i="2"/>
  <c r="F33" i="2"/>
  <c r="F34" i="2"/>
  <c r="F35" i="2"/>
  <c r="F36" i="2"/>
  <c r="F10" i="2"/>
  <c r="F38" i="2" l="1"/>
  <c r="F40" i="2" s="1"/>
</calcChain>
</file>

<file path=xl/sharedStrings.xml><?xml version="1.0" encoding="utf-8"?>
<sst xmlns="http://schemas.openxmlformats.org/spreadsheetml/2006/main" count="66" uniqueCount="46">
  <si>
    <t>REKONŠTRUKCIA  MERANIA   ODBERU</t>
  </si>
  <si>
    <t>popis</t>
  </si>
  <si>
    <t>m.j.</t>
  </si>
  <si>
    <t>ks</t>
  </si>
  <si>
    <t>výmera</t>
  </si>
  <si>
    <t xml:space="preserve">voltmetrový prepínač </t>
  </si>
  <si>
    <t>kábel  CYKY-O 2x4</t>
  </si>
  <si>
    <t>KáBEL  CYKY-O 4x2,5</t>
  </si>
  <si>
    <t>m</t>
  </si>
  <si>
    <t>Vodič  CY6</t>
  </si>
  <si>
    <t>káblový žľab pasktový bezhalogénový  40x40mm</t>
  </si>
  <si>
    <t>úprava dverí  pre montáž meracích prístrojo PA, PV A VP</t>
  </si>
  <si>
    <t>výmena výzvroje pre meracie prístoje</t>
  </si>
  <si>
    <t>demontážne práce</t>
  </si>
  <si>
    <t>hod</t>
  </si>
  <si>
    <t xml:space="preserve">zabezpečenie pracoviska </t>
  </si>
  <si>
    <t>pomocné práce , čiatenie, oprava náterov a pod.</t>
  </si>
  <si>
    <t xml:space="preserve">pomocný materiál </t>
  </si>
  <si>
    <t>sada</t>
  </si>
  <si>
    <t>východia revízia</t>
  </si>
  <si>
    <t>úradná skúuška</t>
  </si>
  <si>
    <t xml:space="preserve">preberacie konanie </t>
  </si>
  <si>
    <t>istič B16A/3</t>
  </si>
  <si>
    <t>KS</t>
  </si>
  <si>
    <t>ukončenie vodičov na svorkách</t>
  </si>
  <si>
    <t>tranlivé označovacie štítky na káble</t>
  </si>
  <si>
    <t>voltmeter  X/100V, rozsah stupnice  do 30kV, prevod 22000/100V</t>
  </si>
  <si>
    <t>označ. Štítka na prístroje</t>
  </si>
  <si>
    <t>tabuľa - schéma VN do rozvodne</t>
  </si>
  <si>
    <t>likvidácia odpadu</t>
  </si>
  <si>
    <t>t</t>
  </si>
  <si>
    <t>Merací  transformátor prúdu  typ TSR 61-2-K na rám steny,  prevod 60/5/5A,  I. jadro 10VA tr. Pr. 0,5s, II.jadro 15VA, TR.PR. 10P,  úradne ciachované, plombovateľné svorky</t>
  </si>
  <si>
    <t>ampérmeter PA 96x96, x/5a stupnica do 100A, prevod 60/5A</t>
  </si>
  <si>
    <t>prestup stenou pre USM</t>
  </si>
  <si>
    <t>nová. USM  univerzálna skriňa merania- vyhotovenie  pre ZS-DIS  nástenná pre nepriame meranie, HASMA</t>
  </si>
  <si>
    <t>DPB  Vozovňa JURAJOV DVOR</t>
  </si>
  <si>
    <t>MENIAREŇ  - TRANSFORMOVŇA  TS 0176-000</t>
  </si>
  <si>
    <t>-</t>
  </si>
  <si>
    <t>dokumentácia  skutočného vyhotovenia</t>
  </si>
  <si>
    <t>j.c.</t>
  </si>
  <si>
    <t>spolu</t>
  </si>
  <si>
    <t>cena spolu bez DPH</t>
  </si>
  <si>
    <t>DPH</t>
  </si>
  <si>
    <t>cena spolu s DPH</t>
  </si>
  <si>
    <t>VÝKAZ - VÝMER</t>
  </si>
  <si>
    <t>Príloha 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</si>
</sst>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0" borderId="4" xfId="0" applyBorder="1"/>
    <xf numFmtId="0" fontId="1" fillId="0" borderId="5" xfId="0" applyFont="1" applyBorder="1" applyAlignment="1">
      <alignment wrapText="1"/>
    </xf>
    <xf numFmtId="0" fontId="1" fillId="0" borderId="5" xfId="0" applyFont="1" applyBorder="1"/>
    <xf numFmtId="0" fontId="1" fillId="0" borderId="6" xfId="0" applyFont="1" applyBorder="1"/>
    <xf numFmtId="0" fontId="0" fillId="0" borderId="7" xfId="0" applyBorder="1" applyAlignment="1">
      <alignment vertical="center"/>
    </xf>
    <xf numFmtId="0" fontId="0" fillId="0" borderId="8" xfId="0" applyBorder="1" applyAlignment="1">
      <alignment wrapText="1"/>
    </xf>
    <xf numFmtId="0" fontId="0" fillId="0" borderId="8" xfId="0" applyBorder="1" applyAlignment="1">
      <alignment vertical="center"/>
    </xf>
    <xf numFmtId="4" fontId="0" fillId="0" borderId="8" xfId="0" applyNumberFormat="1" applyBorder="1" applyAlignment="1">
      <alignment vertical="center"/>
    </xf>
    <xf numFmtId="4" fontId="0" fillId="0" borderId="9" xfId="0" applyNumberFormat="1" applyBorder="1" applyAlignment="1">
      <alignment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8" xfId="0" applyFont="1" applyBorder="1" applyAlignment="1">
      <alignment wrapText="1"/>
    </xf>
    <xf numFmtId="4" fontId="0" fillId="0" borderId="9" xfId="0" applyNumberFormat="1" applyBorder="1"/>
    <xf numFmtId="9" fontId="0" fillId="0" borderId="9" xfId="0" applyNumberFormat="1" applyBorder="1"/>
    <xf numFmtId="0" fontId="0" fillId="0" borderId="10" xfId="0" applyBorder="1"/>
    <xf numFmtId="0" fontId="1" fillId="0" borderId="11" xfId="0" applyFont="1" applyBorder="1" applyAlignment="1">
      <alignment wrapText="1"/>
    </xf>
    <xf numFmtId="0" fontId="0" fillId="0" borderId="11" xfId="0" applyBorder="1"/>
    <xf numFmtId="4" fontId="0" fillId="0" borderId="12" xfId="0" applyNumberFormat="1" applyBorder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024DB-FF2F-4BD6-8289-A46D076427EE}">
  <dimension ref="A1:F40"/>
  <sheetViews>
    <sheetView showGridLines="0" tabSelected="1" topLeftCell="A4" zoomScaleNormal="100" workbookViewId="0">
      <selection activeCell="H8" sqref="H8"/>
    </sheetView>
  </sheetViews>
  <sheetFormatPr defaultRowHeight="15" x14ac:dyDescent="0.25"/>
  <cols>
    <col min="1" max="1" width="4.5703125" customWidth="1"/>
    <col min="2" max="2" width="58.28515625" style="1" customWidth="1"/>
    <col min="3" max="3" width="8.28515625" customWidth="1"/>
  </cols>
  <sheetData>
    <row r="1" spans="1:6" ht="15.75" thickBot="1" x14ac:dyDescent="0.3">
      <c r="B1" s="1" t="s">
        <v>45</v>
      </c>
    </row>
    <row r="2" spans="1:6" ht="15.75" thickBot="1" x14ac:dyDescent="0.3">
      <c r="A2" s="21" t="s">
        <v>35</v>
      </c>
      <c r="B2" s="22"/>
      <c r="C2" s="22"/>
      <c r="D2" s="22"/>
      <c r="E2" s="22"/>
      <c r="F2" s="23"/>
    </row>
    <row r="3" spans="1:6" ht="15.75" thickBot="1" x14ac:dyDescent="0.3"/>
    <row r="4" spans="1:6" ht="15.75" thickBot="1" x14ac:dyDescent="0.3">
      <c r="A4" s="21" t="s">
        <v>36</v>
      </c>
      <c r="B4" s="22"/>
      <c r="C4" s="22"/>
      <c r="D4" s="22"/>
      <c r="E4" s="22"/>
      <c r="F4" s="23"/>
    </row>
    <row r="5" spans="1:6" ht="15.75" thickBot="1" x14ac:dyDescent="0.3"/>
    <row r="6" spans="1:6" ht="15.75" thickBot="1" x14ac:dyDescent="0.3">
      <c r="A6" s="21" t="s">
        <v>0</v>
      </c>
      <c r="B6" s="22"/>
      <c r="C6" s="22"/>
      <c r="D6" s="22"/>
      <c r="E6" s="22"/>
      <c r="F6" s="23"/>
    </row>
    <row r="7" spans="1:6" ht="15.75" thickBot="1" x14ac:dyDescent="0.3"/>
    <row r="8" spans="1:6" ht="15.75" thickBot="1" x14ac:dyDescent="0.3">
      <c r="A8" s="21" t="s">
        <v>44</v>
      </c>
      <c r="B8" s="22"/>
      <c r="C8" s="22"/>
      <c r="D8" s="22"/>
      <c r="E8" s="22"/>
      <c r="F8" s="23"/>
    </row>
    <row r="9" spans="1:6" x14ac:dyDescent="0.25">
      <c r="A9" s="2"/>
      <c r="B9" s="3" t="s">
        <v>1</v>
      </c>
      <c r="C9" s="4" t="s">
        <v>2</v>
      </c>
      <c r="D9" s="4" t="s">
        <v>4</v>
      </c>
      <c r="E9" s="4" t="s">
        <v>39</v>
      </c>
      <c r="F9" s="5" t="s">
        <v>40</v>
      </c>
    </row>
    <row r="10" spans="1:6" ht="31.5" customHeight="1" x14ac:dyDescent="0.25">
      <c r="A10" s="6">
        <v>1</v>
      </c>
      <c r="B10" s="7" t="s">
        <v>31</v>
      </c>
      <c r="C10" s="8" t="s">
        <v>3</v>
      </c>
      <c r="D10" s="8">
        <v>3</v>
      </c>
      <c r="E10" s="9"/>
      <c r="F10" s="10">
        <f>D10*E10</f>
        <v>0</v>
      </c>
    </row>
    <row r="11" spans="1:6" ht="30" x14ac:dyDescent="0.25">
      <c r="A11" s="6">
        <v>2</v>
      </c>
      <c r="B11" s="7" t="s">
        <v>34</v>
      </c>
      <c r="C11" s="8" t="s">
        <v>3</v>
      </c>
      <c r="D11" s="8">
        <v>1</v>
      </c>
      <c r="E11" s="9"/>
      <c r="F11" s="10">
        <f t="shared" ref="F11:F36" si="0">D11*E11</f>
        <v>0</v>
      </c>
    </row>
    <row r="12" spans="1:6" x14ac:dyDescent="0.25">
      <c r="A12" s="11">
        <v>3</v>
      </c>
      <c r="B12" s="7" t="s">
        <v>32</v>
      </c>
      <c r="C12" s="12" t="s">
        <v>3</v>
      </c>
      <c r="D12" s="12">
        <v>3</v>
      </c>
      <c r="E12" s="9"/>
      <c r="F12" s="10">
        <f t="shared" si="0"/>
        <v>0</v>
      </c>
    </row>
    <row r="13" spans="1:6" ht="16.5" customHeight="1" x14ac:dyDescent="0.25">
      <c r="A13" s="6">
        <v>4</v>
      </c>
      <c r="B13" s="7" t="s">
        <v>26</v>
      </c>
      <c r="C13" s="8" t="s">
        <v>3</v>
      </c>
      <c r="D13" s="8">
        <v>1</v>
      </c>
      <c r="E13" s="9"/>
      <c r="F13" s="10">
        <f t="shared" si="0"/>
        <v>0</v>
      </c>
    </row>
    <row r="14" spans="1:6" x14ac:dyDescent="0.25">
      <c r="A14" s="11">
        <v>5</v>
      </c>
      <c r="B14" s="7" t="s">
        <v>5</v>
      </c>
      <c r="C14" s="12" t="s">
        <v>3</v>
      </c>
      <c r="D14" s="12">
        <v>1</v>
      </c>
      <c r="E14" s="9"/>
      <c r="F14" s="10">
        <f t="shared" si="0"/>
        <v>0</v>
      </c>
    </row>
    <row r="15" spans="1:6" x14ac:dyDescent="0.25">
      <c r="A15" s="11">
        <v>6</v>
      </c>
      <c r="B15" s="7" t="s">
        <v>22</v>
      </c>
      <c r="C15" s="12" t="s">
        <v>23</v>
      </c>
      <c r="D15" s="12">
        <v>2</v>
      </c>
      <c r="E15" s="9"/>
      <c r="F15" s="10">
        <f t="shared" si="0"/>
        <v>0</v>
      </c>
    </row>
    <row r="16" spans="1:6" x14ac:dyDescent="0.25">
      <c r="A16" s="11">
        <v>7</v>
      </c>
      <c r="B16" s="7" t="s">
        <v>6</v>
      </c>
      <c r="C16" s="12" t="s">
        <v>8</v>
      </c>
      <c r="D16" s="12">
        <v>45</v>
      </c>
      <c r="E16" s="9"/>
      <c r="F16" s="10">
        <f t="shared" si="0"/>
        <v>0</v>
      </c>
    </row>
    <row r="17" spans="1:6" x14ac:dyDescent="0.25">
      <c r="A17" s="11">
        <v>8</v>
      </c>
      <c r="B17" s="7" t="s">
        <v>7</v>
      </c>
      <c r="C17" s="12" t="s">
        <v>8</v>
      </c>
      <c r="D17" s="12">
        <v>24</v>
      </c>
      <c r="E17" s="9"/>
      <c r="F17" s="10">
        <f t="shared" si="0"/>
        <v>0</v>
      </c>
    </row>
    <row r="18" spans="1:6" x14ac:dyDescent="0.25">
      <c r="A18" s="11">
        <v>9</v>
      </c>
      <c r="B18" s="7" t="s">
        <v>9</v>
      </c>
      <c r="C18" s="12" t="s">
        <v>8</v>
      </c>
      <c r="D18" s="12">
        <v>32</v>
      </c>
      <c r="E18" s="9"/>
      <c r="F18" s="10">
        <f t="shared" si="0"/>
        <v>0</v>
      </c>
    </row>
    <row r="19" spans="1:6" x14ac:dyDescent="0.25">
      <c r="A19" s="11">
        <v>10</v>
      </c>
      <c r="B19" s="7" t="s">
        <v>24</v>
      </c>
      <c r="C19" s="12" t="s">
        <v>3</v>
      </c>
      <c r="D19" s="12">
        <v>36</v>
      </c>
      <c r="E19" s="9"/>
      <c r="F19" s="10">
        <f t="shared" si="0"/>
        <v>0</v>
      </c>
    </row>
    <row r="20" spans="1:6" x14ac:dyDescent="0.25">
      <c r="A20" s="11">
        <v>11</v>
      </c>
      <c r="B20" s="7" t="s">
        <v>33</v>
      </c>
      <c r="C20" s="12" t="s">
        <v>3</v>
      </c>
      <c r="D20" s="12">
        <v>1</v>
      </c>
      <c r="E20" s="9"/>
      <c r="F20" s="10">
        <f t="shared" si="0"/>
        <v>0</v>
      </c>
    </row>
    <row r="21" spans="1:6" x14ac:dyDescent="0.25">
      <c r="A21" s="11">
        <v>12</v>
      </c>
      <c r="B21" s="7" t="s">
        <v>10</v>
      </c>
      <c r="C21" s="12" t="s">
        <v>8</v>
      </c>
      <c r="D21" s="12">
        <v>18</v>
      </c>
      <c r="E21" s="9"/>
      <c r="F21" s="10">
        <f t="shared" si="0"/>
        <v>0</v>
      </c>
    </row>
    <row r="22" spans="1:6" x14ac:dyDescent="0.25">
      <c r="A22" s="11">
        <v>13</v>
      </c>
      <c r="B22" s="7" t="s">
        <v>11</v>
      </c>
      <c r="C22" s="12" t="s">
        <v>3</v>
      </c>
      <c r="D22" s="12">
        <v>1</v>
      </c>
      <c r="E22" s="9"/>
      <c r="F22" s="10">
        <f t="shared" si="0"/>
        <v>0</v>
      </c>
    </row>
    <row r="23" spans="1:6" x14ac:dyDescent="0.25">
      <c r="A23" s="11">
        <v>14</v>
      </c>
      <c r="B23" s="7" t="s">
        <v>12</v>
      </c>
      <c r="C23" s="12" t="s">
        <v>3</v>
      </c>
      <c r="D23" s="12">
        <v>1</v>
      </c>
      <c r="E23" s="9"/>
      <c r="F23" s="10">
        <f t="shared" si="0"/>
        <v>0</v>
      </c>
    </row>
    <row r="24" spans="1:6" x14ac:dyDescent="0.25">
      <c r="A24" s="11">
        <v>15</v>
      </c>
      <c r="B24" s="7" t="s">
        <v>13</v>
      </c>
      <c r="C24" s="12" t="s">
        <v>14</v>
      </c>
      <c r="D24" s="12">
        <v>16</v>
      </c>
      <c r="E24" s="9"/>
      <c r="F24" s="10">
        <f t="shared" si="0"/>
        <v>0</v>
      </c>
    </row>
    <row r="25" spans="1:6" x14ac:dyDescent="0.25">
      <c r="A25" s="11">
        <v>16</v>
      </c>
      <c r="B25" s="7" t="s">
        <v>16</v>
      </c>
      <c r="C25" s="12" t="s">
        <v>14</v>
      </c>
      <c r="D25" s="12">
        <v>12</v>
      </c>
      <c r="E25" s="9"/>
      <c r="F25" s="10">
        <f t="shared" si="0"/>
        <v>0</v>
      </c>
    </row>
    <row r="26" spans="1:6" x14ac:dyDescent="0.25">
      <c r="A26" s="11">
        <v>17</v>
      </c>
      <c r="B26" s="7" t="s">
        <v>17</v>
      </c>
      <c r="C26" s="12" t="s">
        <v>18</v>
      </c>
      <c r="D26" s="12">
        <v>1</v>
      </c>
      <c r="E26" s="9"/>
      <c r="F26" s="10">
        <f t="shared" si="0"/>
        <v>0</v>
      </c>
    </row>
    <row r="27" spans="1:6" x14ac:dyDescent="0.25">
      <c r="A27" s="11">
        <v>18</v>
      </c>
      <c r="B27" s="7" t="s">
        <v>25</v>
      </c>
      <c r="C27" s="12" t="s">
        <v>3</v>
      </c>
      <c r="D27" s="12">
        <v>32</v>
      </c>
      <c r="E27" s="9"/>
      <c r="F27" s="10">
        <f t="shared" si="0"/>
        <v>0</v>
      </c>
    </row>
    <row r="28" spans="1:6" x14ac:dyDescent="0.25">
      <c r="A28" s="11">
        <v>19</v>
      </c>
      <c r="B28" s="7" t="s">
        <v>27</v>
      </c>
      <c r="C28" s="12" t="s">
        <v>3</v>
      </c>
      <c r="D28" s="12">
        <v>18</v>
      </c>
      <c r="E28" s="9"/>
      <c r="F28" s="10">
        <f t="shared" si="0"/>
        <v>0</v>
      </c>
    </row>
    <row r="29" spans="1:6" x14ac:dyDescent="0.25">
      <c r="A29" s="11">
        <v>20</v>
      </c>
      <c r="B29" s="7" t="s">
        <v>28</v>
      </c>
      <c r="C29" s="12" t="s">
        <v>3</v>
      </c>
      <c r="D29" s="12">
        <v>1</v>
      </c>
      <c r="E29" s="9"/>
      <c r="F29" s="10">
        <f t="shared" si="0"/>
        <v>0</v>
      </c>
    </row>
    <row r="30" spans="1:6" x14ac:dyDescent="0.25">
      <c r="A30" s="11">
        <v>21</v>
      </c>
      <c r="B30" s="7" t="s">
        <v>37</v>
      </c>
      <c r="C30" s="12"/>
      <c r="D30" s="12"/>
      <c r="E30" s="9"/>
      <c r="F30" s="10"/>
    </row>
    <row r="31" spans="1:6" x14ac:dyDescent="0.25">
      <c r="A31" s="11">
        <v>22</v>
      </c>
      <c r="B31" s="7" t="s">
        <v>15</v>
      </c>
      <c r="C31" s="12" t="s">
        <v>14</v>
      </c>
      <c r="D31" s="12">
        <v>6</v>
      </c>
      <c r="E31" s="9"/>
      <c r="F31" s="10">
        <f t="shared" si="0"/>
        <v>0</v>
      </c>
    </row>
    <row r="32" spans="1:6" x14ac:dyDescent="0.25">
      <c r="A32" s="11">
        <v>23</v>
      </c>
      <c r="B32" s="7" t="s">
        <v>19</v>
      </c>
      <c r="C32" s="12" t="s">
        <v>14</v>
      </c>
      <c r="D32" s="12">
        <v>12</v>
      </c>
      <c r="E32" s="9"/>
      <c r="F32" s="10">
        <f t="shared" si="0"/>
        <v>0</v>
      </c>
    </row>
    <row r="33" spans="1:6" x14ac:dyDescent="0.25">
      <c r="A33" s="11">
        <v>24</v>
      </c>
      <c r="B33" s="7" t="s">
        <v>20</v>
      </c>
      <c r="C33" s="12" t="s">
        <v>14</v>
      </c>
      <c r="D33" s="12">
        <v>8</v>
      </c>
      <c r="E33" s="9"/>
      <c r="F33" s="10">
        <f t="shared" si="0"/>
        <v>0</v>
      </c>
    </row>
    <row r="34" spans="1:6" x14ac:dyDescent="0.25">
      <c r="A34" s="11">
        <v>25</v>
      </c>
      <c r="B34" s="7" t="s">
        <v>21</v>
      </c>
      <c r="C34" s="12" t="s">
        <v>14</v>
      </c>
      <c r="D34" s="12">
        <v>6</v>
      </c>
      <c r="E34" s="9"/>
      <c r="F34" s="10">
        <f t="shared" si="0"/>
        <v>0</v>
      </c>
    </row>
    <row r="35" spans="1:6" x14ac:dyDescent="0.25">
      <c r="A35" s="11">
        <v>26</v>
      </c>
      <c r="B35" s="7" t="s">
        <v>38</v>
      </c>
      <c r="C35" s="12" t="s">
        <v>14</v>
      </c>
      <c r="D35" s="12">
        <v>20</v>
      </c>
      <c r="E35" s="9"/>
      <c r="F35" s="10">
        <f t="shared" si="0"/>
        <v>0</v>
      </c>
    </row>
    <row r="36" spans="1:6" x14ac:dyDescent="0.25">
      <c r="A36" s="11">
        <v>27</v>
      </c>
      <c r="B36" s="7" t="s">
        <v>29</v>
      </c>
      <c r="C36" s="12" t="s">
        <v>30</v>
      </c>
      <c r="D36" s="12">
        <v>0.1</v>
      </c>
      <c r="E36" s="9"/>
      <c r="F36" s="10">
        <f t="shared" si="0"/>
        <v>0</v>
      </c>
    </row>
    <row r="37" spans="1:6" x14ac:dyDescent="0.25">
      <c r="A37" s="11"/>
      <c r="B37" s="7"/>
      <c r="C37" s="12"/>
      <c r="D37" s="12"/>
      <c r="E37" s="12"/>
      <c r="F37" s="13"/>
    </row>
    <row r="38" spans="1:6" x14ac:dyDescent="0.25">
      <c r="A38" s="11"/>
      <c r="B38" s="14" t="s">
        <v>41</v>
      </c>
      <c r="C38" s="12"/>
      <c r="D38" s="12"/>
      <c r="E38" s="12"/>
      <c r="F38" s="15">
        <f>SUM(F10:F36)</f>
        <v>0</v>
      </c>
    </row>
    <row r="39" spans="1:6" x14ac:dyDescent="0.25">
      <c r="A39" s="11"/>
      <c r="B39" s="7" t="s">
        <v>42</v>
      </c>
      <c r="C39" s="12"/>
      <c r="D39" s="12"/>
      <c r="E39" s="12"/>
      <c r="F39" s="16">
        <v>0.23</v>
      </c>
    </row>
    <row r="40" spans="1:6" ht="15.75" thickBot="1" x14ac:dyDescent="0.3">
      <c r="A40" s="17"/>
      <c r="B40" s="18" t="s">
        <v>43</v>
      </c>
      <c r="C40" s="19"/>
      <c r="D40" s="19"/>
      <c r="E40" s="19"/>
      <c r="F40" s="20">
        <f>F38*1.23</f>
        <v>0</v>
      </c>
    </row>
  </sheetData>
  <mergeCells count="4">
    <mergeCell ref="A2:F2"/>
    <mergeCell ref="A4:F4"/>
    <mergeCell ref="A6:F6"/>
    <mergeCell ref="A8:F8"/>
  </mergeCells>
  <pageMargins left="0.7" right="0.7" top="0.75" bottom="0.75" header="0.3" footer="0.3"/>
  <pageSetup paperSize="9" scale="8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14de9d7-c180-483a-b31f-50d87a51e52f" xsi:nil="true"/>
    <lcf76f155ced4ddcb4097134ff3c332f xmlns="cfd956e5-bd83-427a-a2f4-02f702524e1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75B5278D59402459BC9B1409F8BBC88" ma:contentTypeVersion="18" ma:contentTypeDescription="Umožňuje vytvoriť nový dokument." ma:contentTypeScope="" ma:versionID="7b17f459e5e69c1812f9de780e4118df">
  <xsd:schema xmlns:xsd="http://www.w3.org/2001/XMLSchema" xmlns:xs="http://www.w3.org/2001/XMLSchema" xmlns:p="http://schemas.microsoft.com/office/2006/metadata/properties" xmlns:ns2="cfd956e5-bd83-427a-a2f4-02f702524e1c" xmlns:ns3="d14de9d7-c180-483a-b31f-50d87a51e52f" targetNamespace="http://schemas.microsoft.com/office/2006/metadata/properties" ma:root="true" ma:fieldsID="c74d017fcd2c334cd489bcfec8eb3e3d" ns2:_="" ns3:_="">
    <xsd:import namespace="cfd956e5-bd83-427a-a2f4-02f702524e1c"/>
    <xsd:import namespace="d14de9d7-c180-483a-b31f-50d87a51e5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956e5-bd83-427a-a2f4-02f702524e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a" ma:readOnly="false" ma:fieldId="{5cf76f15-5ced-4ddc-b409-7134ff3c332f}" ma:taxonomyMulti="true" ma:sspId="530f8813-c78f-478c-a203-38eaa3af9f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4de9d7-c180-483a-b31f-50d87a51e52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f6f1141-44f2-4eb8-a3fc-7e0b51515e86}" ma:internalName="TaxCatchAll" ma:showField="CatchAllData" ma:web="d14de9d7-c180-483a-b31f-50d87a51e5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800863-6F3B-4046-9548-3674A83C2EED}">
  <ds:schemaRefs>
    <ds:schemaRef ds:uri="http://schemas.microsoft.com/office/2006/metadata/properties"/>
    <ds:schemaRef ds:uri="http://schemas.microsoft.com/office/infopath/2007/PartnerControls"/>
    <ds:schemaRef ds:uri="d14de9d7-c180-483a-b31f-50d87a51e52f"/>
    <ds:schemaRef ds:uri="cfd956e5-bd83-427a-a2f4-02f702524e1c"/>
  </ds:schemaRefs>
</ds:datastoreItem>
</file>

<file path=customXml/itemProps2.xml><?xml version="1.0" encoding="utf-8"?>
<ds:datastoreItem xmlns:ds="http://schemas.openxmlformats.org/officeDocument/2006/customXml" ds:itemID="{935538D2-2984-4DCD-AFBF-65B3B1222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d956e5-bd83-427a-a2f4-02f702524e1c"/>
    <ds:schemaRef ds:uri="d14de9d7-c180-483a-b31f-50d87a51e5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0E5614-7D3C-4A18-9C1D-F3D204FD78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Výkaz-Výmer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j</dc:creator>
  <cp:lastModifiedBy>Elanová Tatiana</cp:lastModifiedBy>
  <dcterms:created xsi:type="dcterms:W3CDTF">2025-03-19T16:45:33Z</dcterms:created>
  <dcterms:modified xsi:type="dcterms:W3CDTF">2025-08-30T21:20:45Z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0x010100975B5278D59402459BC9B1409F8BBC88</vt:lpwstr>
  </property>
</Properties>
</file>