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rocessmanagementsk-my.sharepoint.com/personal/tkoval_process-management_sk/Documents/Dokumenty/Klienti/ŽSR/ŽST Jesenské/Návrh Súťažných podkladov/Sutazne_podklady_26_08_2025/"/>
    </mc:Choice>
  </mc:AlternateContent>
  <xr:revisionPtr revIDLastSave="61" documentId="8_{3D0FD3F3-2C6A-4274-BDCA-2E85E0F46120}" xr6:coauthVersionLast="47" xr6:coauthVersionMax="47" xr10:uidLastSave="{8D8D1995-9C97-46BD-AF6D-D1EC6AF40FC8}"/>
  <workbookProtection workbookAlgorithmName="SHA-512" workbookHashValue="QcnbBaOkUkMQYAl9HsDbP9xgKkWqJRn0HDPPq55Uv5enISRzZYO4YdJ58rLzcoz0IKSUaymRkrjk/S3Ox0JFBQ==" workbookSaltValue="6EfSOyZ+POGdBPPCDtK1tg==" workbookSpinCount="100000" lockStructure="1"/>
  <bookViews>
    <workbookView xWindow="-120" yWindow="-120" windowWidth="29040" windowHeight="17520" xr2:uid="{B22E4E66-0370-4750-A3FF-D7597E0C1D64}"/>
  </bookViews>
  <sheets>
    <sheet name="Priloha c. 12" sheetId="1" r:id="rId1"/>
  </sheets>
  <definedNames>
    <definedName name="_xlnm.Print_Area" localSheetId="0">'Priloha c. 12'!$A$1:$E$79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8" i="1" l="1"/>
</calcChain>
</file>

<file path=xl/sharedStrings.xml><?xml version="1.0" encoding="utf-8"?>
<sst xmlns="http://schemas.openxmlformats.org/spreadsheetml/2006/main" count="147" uniqueCount="147">
  <si>
    <t>CENA V EUR BEZ DPH</t>
  </si>
  <si>
    <t>P. Č.</t>
  </si>
  <si>
    <t>PRÍLOHA Č. 12</t>
  </si>
  <si>
    <t>OCENENÝ SÚPIS POLOŽIEK</t>
  </si>
  <si>
    <t>POPIS</t>
  </si>
  <si>
    <t>REKONŠTRUKCIA SZZ V ŽST JESENSKÉ A VO VÝHYBNI DOT VÝH. LÚKA + DOZZ ŽST R. SOBOTA</t>
  </si>
  <si>
    <t xml:space="preserve">Vypracovanie a dodanie projektovej dokumentácie v stupni stavebný zámer a projekt stavby v podrobnostiach vykonávacieho projektu </t>
  </si>
  <si>
    <t xml:space="preserve">Zabezpečenie súvisiacej inžinierskej činnosti, výsledkom ktorej bude zabezpečenie právoplatného rozhodnutia o stavebnom zámere a overenia projektu stavby </t>
  </si>
  <si>
    <t>Zabezpečenie súvisiacej inžinierskej činnosti počas realizácie stavby, výsledkom ktorej bude dodanie kompletnej dokladovej časti nevyhnutnej pre vydanie právoplatného kolaudačného osvedčenia</t>
  </si>
  <si>
    <t xml:space="preserve">Vypracovanie a dodanie projektovej dokumentácie skutočného zhotovenia stavby </t>
  </si>
  <si>
    <t>Zabezpečenie majetkovo-právneho vysporiadania vlastníkov pozemkov formou trvalého záberu alebo zriadením vecného bremena (jeden (1) vlastník)</t>
  </si>
  <si>
    <t>1.</t>
  </si>
  <si>
    <t>2.</t>
  </si>
  <si>
    <t>3.</t>
  </si>
  <si>
    <t>4.</t>
  </si>
  <si>
    <t>5.</t>
  </si>
  <si>
    <t>6.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</si>
  <si>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</si>
  <si>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</si>
  <si>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</si>
  <si>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</si>
  <si>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</si>
  <si>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</si>
  <si>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</si>
  <si>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</si>
  <si>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</si>
  <si>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</si>
  <si>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</si>
  <si>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</si>
  <si>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</si>
  <si>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</si>
  <si>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</si>
  <si>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</si>
  <si>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4.17</t>
  </si>
  <si>
    <t>4.18</t>
  </si>
  <si>
    <t>4.19</t>
  </si>
  <si>
    <t>4.20</t>
  </si>
  <si>
    <t>4.21</t>
  </si>
  <si>
    <t>4.22</t>
  </si>
  <si>
    <t>4.23</t>
  </si>
  <si>
    <t>4.24</t>
  </si>
  <si>
    <t>4.25</t>
  </si>
  <si>
    <t>4.26</t>
  </si>
  <si>
    <t>4.27</t>
  </si>
  <si>
    <t>4.28</t>
  </si>
  <si>
    <t>4.29</t>
  </si>
  <si>
    <t>4.30</t>
  </si>
  <si>
    <t>4.31</t>
  </si>
  <si>
    <t>4.32</t>
  </si>
  <si>
    <t>4.33</t>
  </si>
  <si>
    <t>4.34</t>
  </si>
  <si>
    <t>4.35</t>
  </si>
  <si>
    <t>4.36</t>
  </si>
  <si>
    <t>4.37</t>
  </si>
  <si>
    <t>4.38</t>
  </si>
  <si>
    <t>4.39</t>
  </si>
  <si>
    <t>4.40</t>
  </si>
  <si>
    <t>4.41</t>
  </si>
  <si>
    <t>4.42</t>
  </si>
  <si>
    <t>4.43</t>
  </si>
  <si>
    <t>4.44</t>
  </si>
  <si>
    <t>4.45</t>
  </si>
  <si>
    <t>4.46</t>
  </si>
  <si>
    <t>4.47</t>
  </si>
  <si>
    <t>4.48</t>
  </si>
  <si>
    <t>4.49</t>
  </si>
  <si>
    <t>4.50</t>
  </si>
  <si>
    <t>4.51</t>
  </si>
  <si>
    <t>4.52</t>
  </si>
  <si>
    <t>4.53</t>
  </si>
  <si>
    <t>4.54</t>
  </si>
  <si>
    <t>4.55</t>
  </si>
  <si>
    <t>SO 01 ŽST Jesenské, železničný spodok</t>
  </si>
  <si>
    <t>SO 02 ŽST Jesenské, železničný zvršok</t>
  </si>
  <si>
    <t>SO 03 ŽST Jesenské, stavebné úpravy výpravnej budovy</t>
  </si>
  <si>
    <t>SO 04 ŽST Jesenské, elektrický ohrev výhybiek (EOV)</t>
  </si>
  <si>
    <t>SO 05 ŽST Jesenské, rekonštrukcia trafostanice</t>
  </si>
  <si>
    <t>SO 06 ŽST Jesenské, úprava NN rozvodov</t>
  </si>
  <si>
    <t>SO 07 ŽST Jesenské, rekonštrukcia vonkajšieho osvetlenia</t>
  </si>
  <si>
    <t>SO 08 ŽST Jesenské, náhradný zdroj elektrickej energie (NZE)</t>
  </si>
  <si>
    <t>SO 09 ŽST Jesenské, káblovod</t>
  </si>
  <si>
    <t>SO 10 Výhybňa DOT Výh. Lúka, rekonštrukcia EOV</t>
  </si>
  <si>
    <t>SO 11 Výhybňa DOT Výh. Lúka, rekonštrukcia trafostanice</t>
  </si>
  <si>
    <t>SO 12 Výhybňa DOT Výh. Lúka, úprava NN rozvodov</t>
  </si>
  <si>
    <t>SO 13 Elektrická NN prípojka pre PZZ v km 5,385</t>
  </si>
  <si>
    <t>SO 14 Zastávka Rimavské Jánovce obec, rekonštrukcia vonkajšieho osvetlenia</t>
  </si>
  <si>
    <t>SO 15 Priecestná konštrukcia v km 5,385</t>
  </si>
  <si>
    <t>SO 16 Elektrická NN prípojka pre v PZZ km 1,549</t>
  </si>
  <si>
    <t>SO 17 Zastávka Jesenské zastávka, rekonštrukcia vonkajšieho osvetlenia</t>
  </si>
  <si>
    <t>SO 18 Zastávka Gortva, rekonštrukcia vonkajšieho osvetlenia</t>
  </si>
  <si>
    <t>SO 19 Priecestná konštrukcia v km 66,722</t>
  </si>
  <si>
    <t>SO 20 Zrušenie izolovaných stykov</t>
  </si>
  <si>
    <t>SO 21 Výhybňa DOT Výh. Lúka, železničný spodok</t>
  </si>
  <si>
    <t>SO 22 Výhybňa DOT Výh. Lúka, železničný zvršok</t>
  </si>
  <si>
    <t>SO 23 Priecestná konštrukcia v km 67,565</t>
  </si>
  <si>
    <t>SO 24 Priecestná konštrukcia v km 68,594</t>
  </si>
  <si>
    <t>SO 25 Priecestná konštrukcia v km 1,549</t>
  </si>
  <si>
    <t>SO 26 Demolácie stavieb</t>
  </si>
  <si>
    <t>SO 27 ŽST Rimavská Sobota - technologický objekt ŽT; Premiestnenie zariadení ŽT</t>
  </si>
  <si>
    <t>PS 01 ŽST Jesenské, Staničné zabezpečovacie zariadenie</t>
  </si>
  <si>
    <t>PS 02 ŽST Jesenské - výhybňa DOT Výh. Lúka, TZZ</t>
  </si>
  <si>
    <t>PS 03 Výhybňa DOT Výh. Lúka - ŽST Blhovce, TZZ</t>
  </si>
  <si>
    <t>PS 04 ŽST Jesenské - výhybňa DOT Výh. Vinohrady, TZZ</t>
  </si>
  <si>
    <t>PS 05 ŽST Jesenské - ŽST Rimavská Sobota, TZZ</t>
  </si>
  <si>
    <t>PS 06 ŽST Jesenské - Miestna metalická kabelizácia SZZ</t>
  </si>
  <si>
    <t>PS 07 Priecestné zabezpečovacie zariadenie v km 65,159</t>
  </si>
  <si>
    <t>PS 08 Priecestné zabezpečovacie zariadenie v km 0,810</t>
  </si>
  <si>
    <t>PS 09 Priecestné zabezpečovacie zariadenie v km 1,549</t>
  </si>
  <si>
    <t>PS 10 Priecestné zabezpečovacie zariadenie v km 5,385</t>
  </si>
  <si>
    <t>PS 11 Priecestné zabezpečovacie zariadenie v km 66,722</t>
  </si>
  <si>
    <t>PS 12 Priecestné zabezpečovacie zariadenie v km 67,565</t>
  </si>
  <si>
    <t>PS 13 Priecestné zabezpečovacie zariadenie v km 68,594</t>
  </si>
  <si>
    <t>PS 14 Výhybňa DOT Výh. Lúka - SZZ</t>
  </si>
  <si>
    <t>PS 15 Výhybňa DOT Výh. Lúka - DOZZ</t>
  </si>
  <si>
    <t>PS 16 Výhybňa DOT Výh. Lúka - Metalická kabelizácia</t>
  </si>
  <si>
    <t>PS 17 ŽST Jesenské - výhybňa DOT Výh. Lúka - ŽST Blhovce - Miestna optická a metalická kabelizácia</t>
  </si>
  <si>
    <t>PS 18 ŽST Jesenské - výhybňa DOT Výh. Vinohrady, Miestna optická a metalická kabelizácia</t>
  </si>
  <si>
    <t>PS 19 ŽST Jesenské, DZ - Dispozičný zapojovač</t>
  </si>
  <si>
    <t>PS 20 ŽST Jesenské, Rozhlasové zariadenie pre cestujúcich</t>
  </si>
  <si>
    <t>PS 21 ŽST Jesenské, Hlasový a vizuálny informačný systém HaVIS</t>
  </si>
  <si>
    <t>PS 22 ŽST Jesenské, Úprava oznamovacieho zariadenia</t>
  </si>
  <si>
    <t>PS 23 ŽST Jesenské, Úprava rádiového zariadenia</t>
  </si>
  <si>
    <t>PS 24 ŽST Jesenské, EZS - Elektrický zabezpečovací systém</t>
  </si>
  <si>
    <t>PS 25 ŽST Jesenské, Pripojenie do dátovej siete</t>
  </si>
  <si>
    <t>PS 26 ŽST Jesenské, Prekládka diaľkového optického kábla</t>
  </si>
  <si>
    <t>4.56</t>
  </si>
  <si>
    <t>4.57</t>
  </si>
  <si>
    <t>4.58</t>
  </si>
  <si>
    <t>4.59</t>
  </si>
  <si>
    <t>4.60</t>
  </si>
  <si>
    <t>4.61</t>
  </si>
  <si>
    <t>4.62</t>
  </si>
  <si>
    <t>4.63</t>
  </si>
  <si>
    <t>4.64</t>
  </si>
  <si>
    <t>PS 27 ŽST Jesenské, Prekládka traťového metalického kábla</t>
  </si>
  <si>
    <t>PS 28 ŽST Rimavská Sobota - DOZZ</t>
  </si>
  <si>
    <t>PS 29 ŽST Rimavská Sobota - DO EOV + VO + dohľad chodu NZE</t>
  </si>
  <si>
    <t>PS 30 ŽST Rimavská Sobota - DO oznamovacích zariadení</t>
  </si>
  <si>
    <t>PS 31 ŽST Rimavská Sobota - DO EZS + KMS</t>
  </si>
  <si>
    <t>PS 32 Priecestné zabezpečovacie zariadenie v km 59,925</t>
  </si>
  <si>
    <t>PS 33 Priecestné zabezpečovacie zariadenie v km 70,808</t>
  </si>
  <si>
    <t>PS 34 Priecestné zabezpečovacie zariadenie v km 71,578</t>
  </si>
  <si>
    <t>PS 35 Priecestné zabezpečovacie zariadenie v km 72,105</t>
  </si>
  <si>
    <t>PS 36 Priecestné zabezpečovacie zariadenie v km 74,040</t>
  </si>
  <si>
    <t>PS 37 ŽST Rimavská Sobota - Rozšírenie štruktúrovanej kabeláže</t>
  </si>
  <si>
    <t>Celková cena za uskutočnenie predmetu zákazky, vypočítaná a vyjadrená v EUR bez DPH, zaokrúhlená na dve (2) desatinné miesta - akceptovaná zmluvná hodnota (kritérium č. 1 na vyhodnotenie ponúk):</t>
  </si>
  <si>
    <t>Uskutočnenie stavebných prác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</si>
</sst>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€-1]_-;\-* #,##0.00\ [$€-1]_-;_-* &quot;-&quot;??\ [$€-1]_-;_-@_-"/>
  </numFmts>
  <fonts count="9" x14ac:knownFonts="1">
    <font>
      <sz val="11"/>
      <color theme="1"/>
      <name val="Calibri"/>
      <family val="2"/>
      <charset val="238"/>
      <scheme val="minor"/>
    </font>
    <font>
      <b/>
      <sz val="16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8"/>
      <name val="Calibri"/>
      <family val="2"/>
      <charset val="238"/>
      <scheme val="minor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sz val="16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lightUp">
        <bgColor theme="0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49" fontId="0" fillId="0" borderId="0" xfId="0" applyNumberFormat="1" applyProtection="1">
      <protection hidden="1"/>
    </xf>
    <xf numFmtId="49" fontId="4" fillId="2" borderId="1" xfId="0" applyNumberFormat="1" applyFont="1" applyFill="1" applyBorder="1" applyAlignment="1" applyProtection="1">
      <alignment horizontal="center" vertical="center" wrapText="1"/>
      <protection hidden="1"/>
    </xf>
    <xf numFmtId="164" fontId="4" fillId="4" borderId="1" xfId="0" applyNumberFormat="1" applyFont="1" applyFill="1" applyBorder="1" applyAlignment="1" applyProtection="1">
      <alignment horizontal="center" vertical="center"/>
      <protection locked="0" hidden="1"/>
    </xf>
    <xf numFmtId="1" fontId="4" fillId="2" borderId="1" xfId="0" applyNumberFormat="1" applyFont="1" applyFill="1" applyBorder="1" applyAlignment="1" applyProtection="1">
      <alignment horizontal="center" vertical="center" wrapText="1"/>
      <protection hidden="1"/>
    </xf>
    <xf numFmtId="49" fontId="5" fillId="2" borderId="1" xfId="0" applyNumberFormat="1" applyFont="1" applyFill="1" applyBorder="1" applyAlignment="1" applyProtection="1">
      <alignment horizontal="left" vertical="center" wrapText="1"/>
      <protection hidden="1"/>
    </xf>
    <xf numFmtId="49" fontId="6" fillId="0" borderId="0" xfId="0" applyNumberFormat="1" applyFont="1" applyProtection="1">
      <protection hidden="1"/>
    </xf>
    <xf numFmtId="49" fontId="7" fillId="0" borderId="0" xfId="0" applyNumberFormat="1" applyFont="1" applyAlignment="1" applyProtection="1">
      <alignment horizontal="center" vertical="center"/>
      <protection hidden="1"/>
    </xf>
    <xf numFmtId="49" fontId="6" fillId="0" borderId="0" xfId="0" applyNumberFormat="1" applyFont="1" applyAlignment="1" applyProtection="1">
      <alignment horizontal="center"/>
      <protection hidden="1"/>
    </xf>
    <xf numFmtId="49" fontId="4" fillId="3" borderId="1" xfId="0" applyNumberFormat="1" applyFont="1" applyFill="1" applyBorder="1" applyAlignment="1" applyProtection="1">
      <alignment horizontal="center" vertical="center" wrapText="1"/>
      <protection hidden="1"/>
    </xf>
    <xf numFmtId="49" fontId="4" fillId="3" borderId="1" xfId="0" applyNumberFormat="1" applyFont="1" applyFill="1" applyBorder="1" applyAlignment="1" applyProtection="1">
      <alignment horizontal="left" vertical="center" wrapText="1"/>
      <protection hidden="1"/>
    </xf>
    <xf numFmtId="164" fontId="5" fillId="2" borderId="1" xfId="0" applyNumberFormat="1" applyFont="1" applyFill="1" applyBorder="1" applyAlignment="1" applyProtection="1">
      <alignment horizontal="center" vertical="center"/>
      <protection hidden="1"/>
    </xf>
    <xf numFmtId="164" fontId="4" fillId="5" borderId="1" xfId="0" applyNumberFormat="1" applyFont="1" applyFill="1" applyBorder="1" applyAlignment="1" applyProtection="1">
      <alignment horizontal="center" vertical="center"/>
      <protection hidden="1"/>
    </xf>
    <xf numFmtId="49" fontId="2" fillId="2" borderId="0" xfId="0" applyNumberFormat="1" applyFont="1" applyFill="1" applyAlignment="1" applyProtection="1">
      <alignment horizontal="center" vertical="center" wrapText="1"/>
      <protection hidden="1"/>
    </xf>
    <xf numFmtId="49" fontId="2" fillId="2" borderId="0" xfId="0" applyNumberFormat="1" applyFont="1" applyFill="1" applyAlignment="1" applyProtection="1">
      <alignment horizontal="center" vertical="center"/>
      <protection hidden="1"/>
    </xf>
    <xf numFmtId="49" fontId="8" fillId="2" borderId="0" xfId="0" applyNumberFormat="1" applyFont="1" applyFill="1" applyAlignment="1" applyProtection="1">
      <alignment horizontal="center" vertical="center"/>
      <protection hidden="1"/>
    </xf>
    <xf numFmtId="49" fontId="7" fillId="3" borderId="0" xfId="0" applyNumberFormat="1" applyFont="1" applyFill="1" applyAlignment="1" applyProtection="1">
      <alignment horizontal="center" vertical="center"/>
      <protection hidden="1"/>
    </xf>
    <xf numFmtId="49" fontId="1" fillId="3" borderId="0" xfId="0" applyNumberFormat="1" applyFont="1" applyFill="1" applyAlignment="1" applyProtection="1">
      <alignment horizontal="center" vertical="center"/>
      <protection hidden="1"/>
    </xf>
  </cellXfs>
  <cellStyles count="1">
    <cellStyle name="Normálna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30A571-4576-4B2F-AE2D-75757F767786}">
  <sheetPr>
    <pageSetUpPr fitToPage="1"/>
  </sheetPr>
  <dimension ref="A1:H87"/>
  <sheetViews>
    <sheetView tabSelected="1" zoomScale="130" zoomScaleNormal="130" workbookViewId="0">
      <selection activeCell="D8" sqref="D8"/>
    </sheetView>
  </sheetViews>
  <sheetFormatPr defaultColWidth="0" defaultRowHeight="15" zeroHeight="1" x14ac:dyDescent="0.25"/>
  <cols>
    <col min="1" max="1" width="1.5703125" style="1" customWidth="1"/>
    <col min="2" max="2" width="5.28515625" style="1" bestFit="1" customWidth="1"/>
    <col min="3" max="3" width="82.7109375" style="1" customWidth="1"/>
    <col min="4" max="4" width="30.5703125" style="1" customWidth="1"/>
    <col min="5" max="5" width="1.5703125" style="1" customWidth="1"/>
    <col min="6" max="8" width="0" style="1" hidden="1" customWidth="1"/>
    <col min="9" max="16384" width="9.140625" style="1" hidden="1"/>
  </cols>
  <sheetData>
    <row r="1" spans="2:4" ht="25.35" customHeight="1" x14ac:dyDescent="0.25">
      <c r="B1" s="15" t="s">
        <v>2</v>
      </c>
      <c r="C1" s="15"/>
      <c r="D1" s="15"/>
    </row>
    <row r="2" spans="2:4" ht="3" customHeight="1" x14ac:dyDescent="0.25">
      <c r="B2" s="17"/>
      <c r="C2" s="17"/>
      <c r="D2" s="17"/>
    </row>
    <row r="3" spans="2:4" ht="20.25" customHeight="1" x14ac:dyDescent="0.25">
      <c r="B3" s="14" t="s">
        <v>3</v>
      </c>
      <c r="C3" s="14"/>
      <c r="D3" s="14"/>
    </row>
    <row r="4" spans="2:4" ht="3" customHeight="1" x14ac:dyDescent="0.25">
      <c r="B4" s="17"/>
      <c r="C4" s="17"/>
      <c r="D4" s="17"/>
    </row>
    <row r="5" spans="2:4" ht="35.25" customHeight="1" x14ac:dyDescent="0.25">
      <c r="B5" s="13" t="s">
        <v>5</v>
      </c>
      <c r="C5" s="13"/>
      <c r="D5" s="13"/>
    </row>
    <row r="6" spans="2:4" s="6" customFormat="1" ht="3" customHeight="1" x14ac:dyDescent="0.2">
      <c r="B6" s="7"/>
      <c r="C6" s="7"/>
      <c r="D6" s="7"/>
    </row>
    <row r="7" spans="2:4" s="6" customFormat="1" ht="20.100000000000001" customHeight="1" x14ac:dyDescent="0.2">
      <c r="B7" s="2" t="s">
        <v>1</v>
      </c>
      <c r="C7" s="2" t="s">
        <v>4</v>
      </c>
      <c r="D7" s="2" t="s">
        <v>0</v>
      </c>
    </row>
    <row r="8" spans="2:4" s="6" customFormat="1" ht="30" customHeight="1" x14ac:dyDescent="0.2">
      <c r="B8" s="9" t="s">
        <v>11</v>
      </c>
      <c r="C8" s="10" t="s">
        <v>6</v>
      </c>
      <c r="D8" s="3"/>
    </row>
    <row r="9" spans="2:4" s="6" customFormat="1" ht="30" customHeight="1" x14ac:dyDescent="0.2">
      <c r="B9" s="9" t="s">
        <v>12</v>
      </c>
      <c r="C9" s="10" t="s">
        <v>7</v>
      </c>
      <c r="D9" s="3"/>
    </row>
    <row r="10" spans="2:4" s="6" customFormat="1" ht="30" customHeight="1" x14ac:dyDescent="0.2">
      <c r="B10" s="9" t="s">
        <v>13</v>
      </c>
      <c r="C10" s="10" t="s">
        <v>10</v>
      </c>
      <c r="D10" s="3"/>
    </row>
    <row r="11" spans="2:4" s="6" customFormat="1" ht="30" customHeight="1" x14ac:dyDescent="0.2">
      <c r="B11" s="9" t="s">
        <v>14</v>
      </c>
      <c r="C11" s="10" t="s">
        <v>146</v>
      </c>
      <c r="D11" s="12"/>
    </row>
    <row r="12" spans="2:4" s="6" customFormat="1" ht="30" customHeight="1" x14ac:dyDescent="0.2">
      <c r="B12" s="9" t="s">
        <v>17</v>
      </c>
      <c r="C12" s="10" t="s">
        <v>72</v>
      </c>
      <c r="D12" s="3"/>
    </row>
    <row r="13" spans="2:4" s="6" customFormat="1" ht="30" customHeight="1" x14ac:dyDescent="0.2">
      <c r="B13" s="9" t="s">
        <v>18</v>
      </c>
      <c r="C13" s="10" t="s">
        <v>73</v>
      </c>
      <c r="D13" s="3"/>
    </row>
    <row r="14" spans="2:4" s="6" customFormat="1" ht="30" customHeight="1" x14ac:dyDescent="0.2">
      <c r="B14" s="9" t="s">
        <v>19</v>
      </c>
      <c r="C14" s="10" t="s">
        <v>74</v>
      </c>
      <c r="D14" s="3"/>
    </row>
    <row r="15" spans="2:4" s="6" customFormat="1" ht="30" customHeight="1" x14ac:dyDescent="0.2">
      <c r="B15" s="9" t="s">
        <v>20</v>
      </c>
      <c r="C15" s="10" t="s">
        <v>75</v>
      </c>
      <c r="D15" s="3"/>
    </row>
    <row r="16" spans="2:4" s="6" customFormat="1" ht="30" customHeight="1" x14ac:dyDescent="0.2">
      <c r="B16" s="9" t="s">
        <v>21</v>
      </c>
      <c r="C16" s="10" t="s">
        <v>76</v>
      </c>
      <c r="D16" s="3"/>
    </row>
    <row r="17" spans="2:4" s="6" customFormat="1" ht="30" customHeight="1" x14ac:dyDescent="0.2">
      <c r="B17" s="9" t="s">
        <v>22</v>
      </c>
      <c r="C17" s="10" t="s">
        <v>77</v>
      </c>
      <c r="D17" s="3"/>
    </row>
    <row r="18" spans="2:4" s="6" customFormat="1" ht="30" customHeight="1" x14ac:dyDescent="0.2">
      <c r="B18" s="9" t="s">
        <v>23</v>
      </c>
      <c r="C18" s="10" t="s">
        <v>78</v>
      </c>
      <c r="D18" s="3"/>
    </row>
    <row r="19" spans="2:4" s="6" customFormat="1" ht="30" customHeight="1" x14ac:dyDescent="0.2">
      <c r="B19" s="9" t="s">
        <v>24</v>
      </c>
      <c r="C19" s="10" t="s">
        <v>79</v>
      </c>
      <c r="D19" s="3"/>
    </row>
    <row r="20" spans="2:4" s="6" customFormat="1" ht="30" customHeight="1" x14ac:dyDescent="0.2">
      <c r="B20" s="9" t="s">
        <v>25</v>
      </c>
      <c r="C20" s="10" t="s">
        <v>80</v>
      </c>
      <c r="D20" s="3"/>
    </row>
    <row r="21" spans="2:4" s="6" customFormat="1" ht="30" customHeight="1" x14ac:dyDescent="0.2">
      <c r="B21" s="9" t="s">
        <v>26</v>
      </c>
      <c r="C21" s="10" t="s">
        <v>81</v>
      </c>
      <c r="D21" s="3"/>
    </row>
    <row r="22" spans="2:4" s="6" customFormat="1" ht="30" customHeight="1" x14ac:dyDescent="0.2">
      <c r="B22" s="9" t="s">
        <v>27</v>
      </c>
      <c r="C22" s="10" t="s">
        <v>82</v>
      </c>
      <c r="D22" s="3"/>
    </row>
    <row r="23" spans="2:4" s="6" customFormat="1" ht="30" customHeight="1" x14ac:dyDescent="0.2">
      <c r="B23" s="9" t="s">
        <v>28</v>
      </c>
      <c r="C23" s="10" t="s">
        <v>83</v>
      </c>
      <c r="D23" s="3"/>
    </row>
    <row r="24" spans="2:4" s="6" customFormat="1" ht="30" customHeight="1" x14ac:dyDescent="0.2">
      <c r="B24" s="9" t="s">
        <v>29</v>
      </c>
      <c r="C24" s="10" t="s">
        <v>84</v>
      </c>
      <c r="D24" s="3"/>
    </row>
    <row r="25" spans="2:4" s="6" customFormat="1" ht="30" customHeight="1" x14ac:dyDescent="0.2">
      <c r="B25" s="9" t="s">
        <v>30</v>
      </c>
      <c r="C25" s="10" t="s">
        <v>85</v>
      </c>
      <c r="D25" s="3"/>
    </row>
    <row r="26" spans="2:4" s="6" customFormat="1" ht="30" customHeight="1" x14ac:dyDescent="0.2">
      <c r="B26" s="9" t="s">
        <v>31</v>
      </c>
      <c r="C26" s="10" t="s">
        <v>86</v>
      </c>
      <c r="D26" s="3"/>
    </row>
    <row r="27" spans="2:4" s="6" customFormat="1" ht="30" customHeight="1" x14ac:dyDescent="0.2">
      <c r="B27" s="9" t="s">
        <v>32</v>
      </c>
      <c r="C27" s="10" t="s">
        <v>87</v>
      </c>
      <c r="D27" s="3"/>
    </row>
    <row r="28" spans="2:4" s="6" customFormat="1" ht="30" customHeight="1" x14ac:dyDescent="0.2">
      <c r="B28" s="9" t="s">
        <v>33</v>
      </c>
      <c r="C28" s="10" t="s">
        <v>88</v>
      </c>
      <c r="D28" s="3"/>
    </row>
    <row r="29" spans="2:4" s="6" customFormat="1" ht="30" customHeight="1" x14ac:dyDescent="0.2">
      <c r="B29" s="9" t="s">
        <v>34</v>
      </c>
      <c r="C29" s="10" t="s">
        <v>89</v>
      </c>
      <c r="D29" s="3"/>
    </row>
    <row r="30" spans="2:4" s="6" customFormat="1" ht="30" customHeight="1" x14ac:dyDescent="0.2">
      <c r="B30" s="9" t="s">
        <v>35</v>
      </c>
      <c r="C30" s="10" t="s">
        <v>90</v>
      </c>
      <c r="D30" s="3"/>
    </row>
    <row r="31" spans="2:4" s="6" customFormat="1" ht="30" customHeight="1" x14ac:dyDescent="0.2">
      <c r="B31" s="9" t="s">
        <v>36</v>
      </c>
      <c r="C31" s="10" t="s">
        <v>91</v>
      </c>
      <c r="D31" s="3"/>
    </row>
    <row r="32" spans="2:4" s="6" customFormat="1" ht="30" customHeight="1" x14ac:dyDescent="0.2">
      <c r="B32" s="9" t="s">
        <v>37</v>
      </c>
      <c r="C32" s="10" t="s">
        <v>92</v>
      </c>
      <c r="D32" s="3"/>
    </row>
    <row r="33" spans="2:4" s="6" customFormat="1" ht="30" customHeight="1" x14ac:dyDescent="0.2">
      <c r="B33" s="9" t="s">
        <v>38</v>
      </c>
      <c r="C33" s="10" t="s">
        <v>93</v>
      </c>
      <c r="D33" s="3"/>
    </row>
    <row r="34" spans="2:4" s="6" customFormat="1" ht="30" customHeight="1" x14ac:dyDescent="0.2">
      <c r="B34" s="9" t="s">
        <v>39</v>
      </c>
      <c r="C34" s="10" t="s">
        <v>94</v>
      </c>
      <c r="D34" s="3"/>
    </row>
    <row r="35" spans="2:4" s="6" customFormat="1" ht="30" customHeight="1" x14ac:dyDescent="0.2">
      <c r="B35" s="9" t="s">
        <v>40</v>
      </c>
      <c r="C35" s="10" t="s">
        <v>95</v>
      </c>
      <c r="D35" s="3"/>
    </row>
    <row r="36" spans="2:4" s="6" customFormat="1" ht="30" customHeight="1" x14ac:dyDescent="0.2">
      <c r="B36" s="9" t="s">
        <v>41</v>
      </c>
      <c r="C36" s="10" t="s">
        <v>96</v>
      </c>
      <c r="D36" s="3"/>
    </row>
    <row r="37" spans="2:4" s="6" customFormat="1" ht="30" customHeight="1" x14ac:dyDescent="0.2">
      <c r="B37" s="9" t="s">
        <v>42</v>
      </c>
      <c r="C37" s="10" t="s">
        <v>97</v>
      </c>
      <c r="D37" s="3"/>
    </row>
    <row r="38" spans="2:4" s="6" customFormat="1" ht="30" customHeight="1" x14ac:dyDescent="0.2">
      <c r="B38" s="9" t="s">
        <v>43</v>
      </c>
      <c r="C38" s="10" t="s">
        <v>98</v>
      </c>
      <c r="D38" s="3"/>
    </row>
    <row r="39" spans="2:4" s="6" customFormat="1" ht="30" customHeight="1" x14ac:dyDescent="0.2">
      <c r="B39" s="9" t="s">
        <v>44</v>
      </c>
      <c r="C39" s="10" t="s">
        <v>99</v>
      </c>
      <c r="D39" s="3"/>
    </row>
    <row r="40" spans="2:4" s="6" customFormat="1" ht="30" customHeight="1" x14ac:dyDescent="0.2">
      <c r="B40" s="9" t="s">
        <v>45</v>
      </c>
      <c r="C40" s="10" t="s">
        <v>100</v>
      </c>
      <c r="D40" s="3"/>
    </row>
    <row r="41" spans="2:4" s="6" customFormat="1" ht="30" customHeight="1" x14ac:dyDescent="0.2">
      <c r="B41" s="9" t="s">
        <v>46</v>
      </c>
      <c r="C41" s="10" t="s">
        <v>101</v>
      </c>
      <c r="D41" s="3"/>
    </row>
    <row r="42" spans="2:4" s="6" customFormat="1" ht="30" customHeight="1" x14ac:dyDescent="0.2">
      <c r="B42" s="9" t="s">
        <v>47</v>
      </c>
      <c r="C42" s="10" t="s">
        <v>102</v>
      </c>
      <c r="D42" s="3"/>
    </row>
    <row r="43" spans="2:4" s="6" customFormat="1" ht="30" customHeight="1" x14ac:dyDescent="0.2">
      <c r="B43" s="9" t="s">
        <v>48</v>
      </c>
      <c r="C43" s="10" t="s">
        <v>103</v>
      </c>
      <c r="D43" s="3"/>
    </row>
    <row r="44" spans="2:4" s="6" customFormat="1" ht="30" customHeight="1" x14ac:dyDescent="0.2">
      <c r="B44" s="9" t="s">
        <v>49</v>
      </c>
      <c r="C44" s="10" t="s">
        <v>104</v>
      </c>
      <c r="D44" s="3"/>
    </row>
    <row r="45" spans="2:4" s="6" customFormat="1" ht="30" customHeight="1" x14ac:dyDescent="0.2">
      <c r="B45" s="9" t="s">
        <v>50</v>
      </c>
      <c r="C45" s="10" t="s">
        <v>105</v>
      </c>
      <c r="D45" s="3"/>
    </row>
    <row r="46" spans="2:4" s="6" customFormat="1" ht="30" customHeight="1" x14ac:dyDescent="0.2">
      <c r="B46" s="9" t="s">
        <v>51</v>
      </c>
      <c r="C46" s="10" t="s">
        <v>106</v>
      </c>
      <c r="D46" s="3"/>
    </row>
    <row r="47" spans="2:4" s="6" customFormat="1" ht="30" customHeight="1" x14ac:dyDescent="0.2">
      <c r="B47" s="9" t="s">
        <v>52</v>
      </c>
      <c r="C47" s="10" t="s">
        <v>107</v>
      </c>
      <c r="D47" s="3"/>
    </row>
    <row r="48" spans="2:4" s="6" customFormat="1" ht="30" customHeight="1" x14ac:dyDescent="0.2">
      <c r="B48" s="9" t="s">
        <v>53</v>
      </c>
      <c r="C48" s="10" t="s">
        <v>108</v>
      </c>
      <c r="D48" s="3"/>
    </row>
    <row r="49" spans="2:4" s="6" customFormat="1" ht="30" customHeight="1" x14ac:dyDescent="0.2">
      <c r="B49" s="9" t="s">
        <v>54</v>
      </c>
      <c r="C49" s="10" t="s">
        <v>109</v>
      </c>
      <c r="D49" s="3"/>
    </row>
    <row r="50" spans="2:4" s="6" customFormat="1" ht="30" customHeight="1" x14ac:dyDescent="0.2">
      <c r="B50" s="9" t="s">
        <v>55</v>
      </c>
      <c r="C50" s="10" t="s">
        <v>110</v>
      </c>
      <c r="D50" s="3"/>
    </row>
    <row r="51" spans="2:4" s="6" customFormat="1" ht="30" customHeight="1" x14ac:dyDescent="0.2">
      <c r="B51" s="9" t="s">
        <v>56</v>
      </c>
      <c r="C51" s="10" t="s">
        <v>111</v>
      </c>
      <c r="D51" s="3"/>
    </row>
    <row r="52" spans="2:4" s="6" customFormat="1" ht="30" customHeight="1" x14ac:dyDescent="0.2">
      <c r="B52" s="9" t="s">
        <v>57</v>
      </c>
      <c r="C52" s="10" t="s">
        <v>112</v>
      </c>
      <c r="D52" s="3"/>
    </row>
    <row r="53" spans="2:4" s="6" customFormat="1" ht="30" customHeight="1" x14ac:dyDescent="0.2">
      <c r="B53" s="9" t="s">
        <v>58</v>
      </c>
      <c r="C53" s="10" t="s">
        <v>113</v>
      </c>
      <c r="D53" s="3"/>
    </row>
    <row r="54" spans="2:4" s="6" customFormat="1" ht="30" customHeight="1" x14ac:dyDescent="0.2">
      <c r="B54" s="9" t="s">
        <v>59</v>
      </c>
      <c r="C54" s="10" t="s">
        <v>114</v>
      </c>
      <c r="D54" s="3"/>
    </row>
    <row r="55" spans="2:4" s="6" customFormat="1" ht="30" customHeight="1" x14ac:dyDescent="0.2">
      <c r="B55" s="9" t="s">
        <v>60</v>
      </c>
      <c r="C55" s="10" t="s">
        <v>115</v>
      </c>
      <c r="D55" s="3"/>
    </row>
    <row r="56" spans="2:4" s="6" customFormat="1" ht="30" customHeight="1" x14ac:dyDescent="0.2">
      <c r="B56" s="9" t="s">
        <v>61</v>
      </c>
      <c r="C56" s="10" t="s">
        <v>116</v>
      </c>
      <c r="D56" s="3"/>
    </row>
    <row r="57" spans="2:4" s="6" customFormat="1" ht="30" customHeight="1" x14ac:dyDescent="0.2">
      <c r="B57" s="9" t="s">
        <v>62</v>
      </c>
      <c r="C57" s="10" t="s">
        <v>117</v>
      </c>
      <c r="D57" s="3"/>
    </row>
    <row r="58" spans="2:4" s="6" customFormat="1" ht="30" customHeight="1" x14ac:dyDescent="0.2">
      <c r="B58" s="9" t="s">
        <v>63</v>
      </c>
      <c r="C58" s="10" t="s">
        <v>118</v>
      </c>
      <c r="D58" s="3"/>
    </row>
    <row r="59" spans="2:4" s="6" customFormat="1" ht="30" customHeight="1" x14ac:dyDescent="0.2">
      <c r="B59" s="9" t="s">
        <v>64</v>
      </c>
      <c r="C59" s="10" t="s">
        <v>119</v>
      </c>
      <c r="D59" s="3"/>
    </row>
    <row r="60" spans="2:4" s="6" customFormat="1" ht="30" customHeight="1" x14ac:dyDescent="0.2">
      <c r="B60" s="9" t="s">
        <v>65</v>
      </c>
      <c r="C60" s="10" t="s">
        <v>120</v>
      </c>
      <c r="D60" s="3"/>
    </row>
    <row r="61" spans="2:4" s="6" customFormat="1" ht="30" customHeight="1" x14ac:dyDescent="0.2">
      <c r="B61" s="9" t="s">
        <v>66</v>
      </c>
      <c r="C61" s="10" t="s">
        <v>121</v>
      </c>
      <c r="D61" s="3"/>
    </row>
    <row r="62" spans="2:4" s="6" customFormat="1" ht="30" customHeight="1" x14ac:dyDescent="0.2">
      <c r="B62" s="9" t="s">
        <v>67</v>
      </c>
      <c r="C62" s="10" t="s">
        <v>122</v>
      </c>
      <c r="D62" s="3"/>
    </row>
    <row r="63" spans="2:4" s="6" customFormat="1" ht="30" customHeight="1" x14ac:dyDescent="0.2">
      <c r="B63" s="9" t="s">
        <v>68</v>
      </c>
      <c r="C63" s="10" t="s">
        <v>123</v>
      </c>
      <c r="D63" s="3"/>
    </row>
    <row r="64" spans="2:4" s="6" customFormat="1" ht="30" customHeight="1" x14ac:dyDescent="0.2">
      <c r="B64" s="9" t="s">
        <v>69</v>
      </c>
      <c r="C64" s="10" t="s">
        <v>124</v>
      </c>
      <c r="D64" s="3"/>
    </row>
    <row r="65" spans="2:4" s="6" customFormat="1" ht="30" customHeight="1" x14ac:dyDescent="0.2">
      <c r="B65" s="9" t="s">
        <v>70</v>
      </c>
      <c r="C65" s="10" t="s">
        <v>134</v>
      </c>
      <c r="D65" s="3"/>
    </row>
    <row r="66" spans="2:4" s="6" customFormat="1" ht="30" customHeight="1" x14ac:dyDescent="0.2">
      <c r="B66" s="9" t="s">
        <v>71</v>
      </c>
      <c r="C66" s="10" t="s">
        <v>135</v>
      </c>
      <c r="D66" s="3"/>
    </row>
    <row r="67" spans="2:4" s="6" customFormat="1" ht="30" customHeight="1" x14ac:dyDescent="0.2">
      <c r="B67" s="9" t="s">
        <v>125</v>
      </c>
      <c r="C67" s="10" t="s">
        <v>136</v>
      </c>
      <c r="D67" s="3"/>
    </row>
    <row r="68" spans="2:4" s="6" customFormat="1" ht="30" customHeight="1" x14ac:dyDescent="0.2">
      <c r="B68" s="9" t="s">
        <v>126</v>
      </c>
      <c r="C68" s="10" t="s">
        <v>137</v>
      </c>
      <c r="D68" s="3"/>
    </row>
    <row r="69" spans="2:4" s="6" customFormat="1" ht="30" customHeight="1" x14ac:dyDescent="0.2">
      <c r="B69" s="9" t="s">
        <v>127</v>
      </c>
      <c r="C69" s="10" t="s">
        <v>138</v>
      </c>
      <c r="D69" s="3"/>
    </row>
    <row r="70" spans="2:4" s="6" customFormat="1" ht="30" customHeight="1" x14ac:dyDescent="0.2">
      <c r="B70" s="9" t="s">
        <v>128</v>
      </c>
      <c r="C70" s="10" t="s">
        <v>139</v>
      </c>
      <c r="D70" s="3"/>
    </row>
    <row r="71" spans="2:4" s="6" customFormat="1" ht="30" customHeight="1" x14ac:dyDescent="0.2">
      <c r="B71" s="9" t="s">
        <v>129</v>
      </c>
      <c r="C71" s="10" t="s">
        <v>140</v>
      </c>
      <c r="D71" s="3"/>
    </row>
    <row r="72" spans="2:4" s="6" customFormat="1" ht="30" customHeight="1" x14ac:dyDescent="0.2">
      <c r="B72" s="9" t="s">
        <v>130</v>
      </c>
      <c r="C72" s="10" t="s">
        <v>141</v>
      </c>
      <c r="D72" s="3"/>
    </row>
    <row r="73" spans="2:4" s="6" customFormat="1" ht="30" customHeight="1" x14ac:dyDescent="0.2">
      <c r="B73" s="9" t="s">
        <v>131</v>
      </c>
      <c r="C73" s="10" t="s">
        <v>142</v>
      </c>
      <c r="D73" s="3"/>
    </row>
    <row r="74" spans="2:4" s="6" customFormat="1" ht="30" customHeight="1" x14ac:dyDescent="0.2">
      <c r="B74" s="9" t="s">
        <v>132</v>
      </c>
      <c r="C74" s="10" t="s">
        <v>143</v>
      </c>
      <c r="D74" s="3"/>
    </row>
    <row r="75" spans="2:4" s="6" customFormat="1" ht="30" customHeight="1" x14ac:dyDescent="0.2">
      <c r="B75" s="9" t="s">
        <v>133</v>
      </c>
      <c r="C75" s="10" t="s">
        <v>144</v>
      </c>
      <c r="D75" s="3"/>
    </row>
    <row r="76" spans="2:4" s="6" customFormat="1" ht="30" customHeight="1" x14ac:dyDescent="0.2">
      <c r="B76" s="9" t="s">
        <v>15</v>
      </c>
      <c r="C76" s="10" t="s">
        <v>8</v>
      </c>
      <c r="D76" s="3"/>
    </row>
    <row r="77" spans="2:4" s="6" customFormat="1" ht="30" customHeight="1" x14ac:dyDescent="0.2">
      <c r="B77" s="9" t="s">
        <v>16</v>
      </c>
      <c r="C77" s="10" t="s">
        <v>9</v>
      </c>
      <c r="D77" s="3"/>
    </row>
    <row r="78" spans="2:4" s="6" customFormat="1" ht="39.950000000000003" customHeight="1" x14ac:dyDescent="0.2">
      <c r="B78" s="4"/>
      <c r="C78" s="5" t="s">
        <v>145</v>
      </c>
      <c r="D78" s="11">
        <f>SUM(D8:D10,D12:D77)</f>
        <v>0</v>
      </c>
    </row>
    <row r="79" spans="2:4" s="6" customFormat="1" ht="3" customHeight="1" x14ac:dyDescent="0.2">
      <c r="B79" s="16"/>
      <c r="C79" s="16"/>
      <c r="D79" s="16"/>
    </row>
    <row r="80" spans="2:4" s="6" customFormat="1" ht="12.75" hidden="1" x14ac:dyDescent="0.2">
      <c r="D80" s="8"/>
    </row>
    <row r="81" spans="4:4" s="6" customFormat="1" ht="12.75" hidden="1" x14ac:dyDescent="0.2">
      <c r="D81" s="8"/>
    </row>
    <row r="82" spans="4:4" s="6" customFormat="1" ht="12.75" hidden="1" x14ac:dyDescent="0.2">
      <c r="D82" s="8"/>
    </row>
    <row r="83" spans="4:4" s="6" customFormat="1" ht="12.75" hidden="1" x14ac:dyDescent="0.2">
      <c r="D83" s="8"/>
    </row>
    <row r="84" spans="4:4" s="6" customFormat="1" ht="12.75" hidden="1" x14ac:dyDescent="0.2">
      <c r="D84" s="8"/>
    </row>
    <row r="85" spans="4:4" s="6" customFormat="1" ht="12.75" hidden="1" x14ac:dyDescent="0.2">
      <c r="D85" s="8"/>
    </row>
    <row r="86" spans="4:4" s="6" customFormat="1" ht="12.75" hidden="1" x14ac:dyDescent="0.2">
      <c r="D86" s="8"/>
    </row>
    <row r="87" spans="4:4" s="6" customFormat="1" ht="12.75" hidden="1" x14ac:dyDescent="0.2">
      <c r="D87" s="8"/>
    </row>
  </sheetData>
  <sheetProtection algorithmName="SHA-512" hashValue="s5MsKY01VCvffFyolStn9feQlWDov3RXEMAwRD+2IY3OFXDyrUEIaNRcT2ckixEKm/7QzxDMw+hqAOik4OQfNQ==" saltValue="E/5OGqRLbGEvNFwJW5BqPA==" spinCount="100000" sheet="1" objects="1" scenarios="1"/>
  <mergeCells count="6">
    <mergeCell ref="B5:D5"/>
    <mergeCell ref="B3:D3"/>
    <mergeCell ref="B1:D1"/>
    <mergeCell ref="B79:D79"/>
    <mergeCell ref="B2:D2"/>
    <mergeCell ref="B4:D4"/>
  </mergeCells>
  <phoneticPr fontId="3" type="noConversion"/>
  <dataValidations xWindow="1921" yWindow="1163" count="2">
    <dataValidation type="custom" allowBlank="1" showInputMessage="1" showErrorMessage="1" errorTitle="NESPRÁVNA HODNOTA" error="Požadovaná je hodnota zaokrúhlená na dve desatinné miesta" sqref="D8:D77" xr:uid="{4503E2F9-EF09-4A7C-B486-FCE406A21A2F}">
      <formula1>$D8=ROUND($D8,2)</formula1>
    </dataValidation>
    <dataValidation type="custom" allowBlank="1" showInputMessage="1" showErrorMessage="1" errorTitle="NESPRÁVNA HODNOTA" error="Požadovaná je hodnota zaokrúhlená na dve desatinné miesta" sqref="IX8:IX78 ST8:ST78 ACP8:ACP78 AML8:AML78 AWH8:AWH78 BGD8:BGD78 BPZ8:BPZ78 BZV8:BZV78 CJR8:CJR78 CTN8:CTN78 DDJ8:DDJ78 DNF8:DNF78 DXB8:DXB78 EGX8:EGX78 EQT8:EQT78 FAP8:FAP78 FKL8:FKL78 FUH8:FUH78 GED8:GED78 GNZ8:GNZ78 GXV8:GXV78 HHR8:HHR78 HRN8:HRN78 IBJ8:IBJ78 ILF8:ILF78 IVB8:IVB78 JEX8:JEX78 JOT8:JOT78 JYP8:JYP78 KIL8:KIL78 KSH8:KSH78 LCD8:LCD78 LLZ8:LLZ78 LVV8:LVV78 MFR8:MFR78 MPN8:MPN78 MZJ8:MZJ78 NJF8:NJF78 NTB8:NTB78 OCX8:OCX78 OMT8:OMT78 OWP8:OWP78 PGL8:PGL78 PQH8:PQH78 QAD8:QAD78 QJZ8:QJZ78 QTV8:QTV78 RDR8:RDR78 RNN8:RNN78 RXJ8:RXJ78 SHF8:SHF78 SRB8:SRB78 TAX8:TAX78 TKT8:TKT78 TUP8:TUP78 UEL8:UEL78 UOH8:UOH78 UYD8:UYD78 VHZ8:VHZ78 VRV8:VRV78 WBR8:WBR78 WLN8:WLN78 WVJ8:WVJ78" xr:uid="{22B11271-453A-41A2-9C3A-61530339B10B}">
      <formula1>#REF!=ROUND(#REF!,2)</formula1>
    </dataValidation>
  </dataValidations>
  <pageMargins left="0.7" right="0.7" top="0.75" bottom="0.75" header="0.3" footer="0.3"/>
  <pageSetup paperSize="9" scale="71" fitToHeight="0" orientation="portrait" r:id="rId1"/>
  <ignoredErrors>
    <ignoredError sqref="B24:B27 B28:B29 B30:B75" twoDigitTextYea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Priloha c. 12</vt:lpstr>
      <vt:lpstr>'Priloha c. 12'!Oblasť_tlače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2025-08-12T14:47:11Z</cp:lastPrinted>
  <dcterms:created xsi:type="dcterms:W3CDTF">2022-08-23T13:47:10Z</dcterms:created>
  <dcterms:modified xsi:type="dcterms:W3CDTF">2025-08-26T21:18:17Z</dcterms:modified>
</cp:coreProperties>
</file>