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316-2025 Prenájom analyzátorov a dodávka diagnostík\03. Príprava\06. PTK\01. Odoslané\"/>
    </mc:Choice>
  </mc:AlternateContent>
  <bookViews>
    <workbookView xWindow="0" yWindow="0" windowWidth="28800" windowHeight="10800"/>
  </bookViews>
  <sheets>
    <sheet name="Kalkulácia ceny" sheetId="1" r:id="rId1"/>
  </sheets>
  <definedNames>
    <definedName name="_xlnm.Print_Area" localSheetId="0">'Kalkulácia ceny'!$A$1:$T$24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7" i="1"/>
  <c r="O14" i="1"/>
  <c r="S14" i="1" s="1"/>
  <c r="L14" i="1"/>
  <c r="M14" i="1" s="1"/>
  <c r="O13" i="1"/>
  <c r="S13" i="1" s="1"/>
  <c r="M13" i="1"/>
  <c r="L13" i="1"/>
  <c r="O12" i="1"/>
  <c r="L12" i="1"/>
  <c r="M12" i="1" s="1"/>
  <c r="O11" i="1"/>
  <c r="S11" i="1" s="1"/>
  <c r="L11" i="1"/>
  <c r="M11" i="1" s="1"/>
  <c r="O10" i="1"/>
  <c r="S10" i="1" s="1"/>
  <c r="L10" i="1"/>
  <c r="M10" i="1" s="1"/>
  <c r="O9" i="1"/>
  <c r="S9" i="1" s="1"/>
  <c r="L9" i="1"/>
  <c r="M9" i="1" s="1"/>
  <c r="Q12" i="1" l="1"/>
  <c r="R12" i="1" s="1"/>
  <c r="T12" i="1" s="1"/>
  <c r="S12" i="1"/>
  <c r="Q13" i="1"/>
  <c r="R13" i="1" s="1"/>
  <c r="T13" i="1" s="1"/>
  <c r="Q14" i="1"/>
  <c r="R14" i="1" s="1"/>
  <c r="T14" i="1" s="1"/>
  <c r="R10" i="1"/>
  <c r="T10" i="1" s="1"/>
  <c r="Q10" i="1"/>
  <c r="Q11" i="1"/>
  <c r="R11" i="1" s="1"/>
  <c r="T11" i="1" s="1"/>
  <c r="Q9" i="1"/>
  <c r="R9" i="1" s="1"/>
  <c r="T9" i="1" s="1"/>
  <c r="O8" i="1"/>
  <c r="S8" i="1" s="1"/>
  <c r="L8" i="1"/>
  <c r="M8" i="1" s="1"/>
  <c r="O7" i="1"/>
  <c r="S7" i="1" s="1"/>
  <c r="S15" i="1" s="1"/>
  <c r="L7" i="1"/>
  <c r="M7" i="1" s="1"/>
  <c r="Q8" i="1" l="1"/>
  <c r="R8" i="1" s="1"/>
  <c r="T8" i="1" s="1"/>
  <c r="Q7" i="1"/>
  <c r="R7" i="1" s="1"/>
  <c r="T7" i="1" s="1"/>
  <c r="T15" i="1" s="1"/>
</calcChain>
</file>

<file path=xl/sharedStrings.xml><?xml version="1.0" encoding="utf-8"?>
<sst xmlns="http://schemas.openxmlformats.org/spreadsheetml/2006/main" count="82" uniqueCount="60">
  <si>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</si>
  <si>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</si>
  <si>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</si>
  <si>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Obchodný názov ponúkaného produktu</t>
  </si>
  <si>
    <t>Katalógové číslo</t>
  </si>
  <si>
    <t>Kód ŠUKL</t>
  </si>
  <si>
    <t>Sadzba DPH
v %</t>
  </si>
  <si>
    <t>1.</t>
  </si>
  <si>
    <t>ks</t>
  </si>
  <si>
    <t>2.</t>
  </si>
  <si>
    <t>3.</t>
  </si>
  <si>
    <t>Dodávateľ:</t>
  </si>
  <si>
    <t>Sídlo:</t>
  </si>
  <si>
    <t>4.</t>
  </si>
  <si>
    <t>5.</t>
  </si>
  <si>
    <t>6.</t>
  </si>
  <si>
    <t>bez DPH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</si>
  <si>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</si>
  <si>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</si>
  <si>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</si>
  <si>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</si>
  <si>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</si>
  <si>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</si>
  <si>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</si>
  <si>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</si>
  <si>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</si>
  <si>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</si>
  <si>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</si>
  <si>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</si>
  <si>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</si>
  <si>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</si>
  <si>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</si>
  <si>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13.</t>
  </si>
  <si>
    <t>14.</t>
  </si>
  <si>
    <t>Kód MZ SR</t>
  </si>
  <si>
    <t>Názov položky</t>
  </si>
  <si>
    <t>Mer. 
jed.
(MJ)</t>
  </si>
  <si>
    <t>Celková cena za predpokladané množstvo MJ v EUR</t>
  </si>
  <si>
    <t>DPH v EUR</t>
  </si>
  <si>
    <t>15.</t>
  </si>
  <si>
    <t>16.</t>
  </si>
  <si>
    <t>17.</t>
  </si>
  <si>
    <t>18.</t>
  </si>
  <si>
    <t>19.</t>
  </si>
  <si>
    <t>SPOLU:</t>
  </si>
  <si>
    <t xml:space="preserve">Jednotková základná nenavýšená cena za MJ
v EUR </t>
  </si>
  <si>
    <t>Koeficient navýšenia cien na pokrytie nákladov dodávateľa na nájom a servis
v EUR bez DPH</t>
  </si>
  <si>
    <t>Jednotková cena za MJ navýšená koeficientom
v EUR</t>
  </si>
  <si>
    <t>Uchádzač je povinný ku každej položke predmetu zákazky uviesť ten produkt, ktorý označil žltým podfarbením celého riadku v prílohe Sortiment ako produkt s najvyššou jednotkovou cenou ponúknutý k príslušnej položke predmetu zákazky.</t>
  </si>
  <si>
    <t>Prenájom analyzátorov a dodávka diagnostík</t>
  </si>
  <si>
    <t>Analyzátor</t>
  </si>
  <si>
    <t>Diagnostiká</t>
  </si>
  <si>
    <r>
      <t xml:space="preserve">Predpokladané množstvo MJ
</t>
    </r>
    <r>
      <rPr>
        <sz val="12"/>
        <rFont val="Times New Roman"/>
        <family val="1"/>
        <charset val="238"/>
      </rPr>
      <t>za zmluvné obdobie 48 mesiacov</t>
    </r>
    <r>
      <rPr>
        <b/>
        <sz val="12"/>
        <rFont val="Times New Roman"/>
        <family val="1"/>
        <charset val="238"/>
      </rPr>
      <t xml:space="preserve">
</t>
    </r>
  </si>
  <si>
    <t>Meracia kazeta - 250 testová</t>
  </si>
  <si>
    <t>Meracia kazeta - 400 testová</t>
  </si>
  <si>
    <t>Meracia kazeta - 750 testová</t>
  </si>
  <si>
    <t>Odpadová kazeta</t>
  </si>
  <si>
    <t>Papier do tlačiarne</t>
  </si>
  <si>
    <t>Kontrola - normálna hladina</t>
  </si>
  <si>
    <t>Luerove kapiláry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</si>
</sst>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rgb="FFC00000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C0000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horizontal="center"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0" fontId="8" fillId="4" borderId="8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Fill="1" applyBorder="1" applyProtection="1">
      <protection locked="0"/>
    </xf>
    <xf numFmtId="164" fontId="10" fillId="0" borderId="0" xfId="2" applyNumberFormat="1" applyFont="1" applyAlignment="1" applyProtection="1">
      <alignment horizontal="right"/>
      <protection locked="0"/>
    </xf>
    <xf numFmtId="0" fontId="10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3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3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65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9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Border="1" applyAlignment="1" applyProtection="1">
      <alignment vertical="center" wrapText="1"/>
      <protection locked="0"/>
    </xf>
    <xf numFmtId="165" fontId="8" fillId="0" borderId="0" xfId="0" applyNumberFormat="1" applyFont="1" applyFill="1" applyBorder="1" applyAlignment="1" applyProtection="1">
      <alignment vertical="center" wrapText="1"/>
      <protection locked="0"/>
    </xf>
    <xf numFmtId="2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49" fontId="10" fillId="0" borderId="0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49" fontId="10" fillId="3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 applyProtection="1">
      <alignment horizontal="right" vertical="center" wrapText="1"/>
      <protection locked="0"/>
    </xf>
    <xf numFmtId="164" fontId="7" fillId="3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0" fontId="16" fillId="4" borderId="26" xfId="0" applyFont="1" applyFill="1" applyBorder="1" applyAlignment="1" applyProtection="1">
      <alignment horizontal="center" vertical="center" wrapText="1"/>
      <protection locked="0"/>
    </xf>
    <xf numFmtId="164" fontId="8" fillId="0" borderId="31" xfId="0" applyNumberFormat="1" applyFont="1" applyBorder="1" applyAlignment="1" applyProtection="1">
      <alignment vertical="center" wrapText="1"/>
      <protection locked="0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4" xfId="0" applyNumberFormat="1" applyFont="1" applyFill="1" applyBorder="1" applyAlignment="1" applyProtection="1">
      <alignment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horizontal="center" vertical="center" wrapText="1"/>
    </xf>
    <xf numFmtId="9" fontId="3" fillId="3" borderId="39" xfId="0" applyNumberFormat="1" applyFont="1" applyFill="1" applyBorder="1" applyAlignment="1">
      <alignment horizontal="center" vertical="center" wrapText="1"/>
    </xf>
    <xf numFmtId="164" fontId="8" fillId="0" borderId="40" xfId="0" applyNumberFormat="1" applyFont="1" applyFill="1" applyBorder="1" applyAlignment="1" applyProtection="1">
      <alignment vertical="center" wrapText="1"/>
      <protection locked="0"/>
    </xf>
    <xf numFmtId="164" fontId="8" fillId="3" borderId="13" xfId="0" applyNumberFormat="1" applyFont="1" applyFill="1" applyBorder="1" applyAlignment="1" applyProtection="1">
      <alignment horizontal="right" vertical="center"/>
      <protection locked="0"/>
    </xf>
    <xf numFmtId="164" fontId="3" fillId="3" borderId="38" xfId="0" applyNumberFormat="1" applyFont="1" applyFill="1" applyBorder="1" applyAlignment="1">
      <alignment horizontal="right" vertical="center" wrapText="1"/>
    </xf>
    <xf numFmtId="3" fontId="12" fillId="3" borderId="2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>
      <alignment horizontal="center" vertical="center" wrapText="1"/>
    </xf>
    <xf numFmtId="164" fontId="3" fillId="3" borderId="47" xfId="0" applyNumberFormat="1" applyFont="1" applyFill="1" applyBorder="1" applyAlignment="1">
      <alignment horizontal="right" vertical="center" wrapText="1"/>
    </xf>
    <xf numFmtId="9" fontId="3" fillId="3" borderId="48" xfId="0" applyNumberFormat="1" applyFont="1" applyFill="1" applyBorder="1" applyAlignment="1">
      <alignment horizontal="center" vertical="center" wrapText="1"/>
    </xf>
    <xf numFmtId="164" fontId="8" fillId="0" borderId="49" xfId="0" applyNumberFormat="1" applyFont="1" applyBorder="1" applyAlignment="1" applyProtection="1">
      <alignment vertical="center" wrapText="1"/>
      <protection locked="0"/>
    </xf>
    <xf numFmtId="164" fontId="8" fillId="0" borderId="50" xfId="0" applyNumberFormat="1" applyFont="1" applyFill="1" applyBorder="1" applyAlignment="1" applyProtection="1">
      <alignment vertical="center" wrapText="1"/>
      <protection locked="0"/>
    </xf>
    <xf numFmtId="164" fontId="8" fillId="0" borderId="45" xfId="0" applyNumberFormat="1" applyFont="1" applyFill="1" applyBorder="1" applyAlignment="1" applyProtection="1">
      <alignment vertical="center" wrapText="1"/>
      <protection locked="0"/>
    </xf>
    <xf numFmtId="164" fontId="3" fillId="3" borderId="51" xfId="0" applyNumberFormat="1" applyFont="1" applyFill="1" applyBorder="1" applyAlignment="1">
      <alignment horizontal="right" vertical="center" wrapText="1"/>
    </xf>
    <xf numFmtId="9" fontId="3" fillId="3" borderId="52" xfId="0" applyNumberFormat="1" applyFont="1" applyFill="1" applyBorder="1" applyAlignment="1">
      <alignment horizontal="center" vertical="center" wrapText="1"/>
    </xf>
    <xf numFmtId="164" fontId="8" fillId="0" borderId="53" xfId="0" applyNumberFormat="1" applyFont="1" applyBorder="1" applyAlignment="1" applyProtection="1">
      <alignment vertical="center" wrapText="1"/>
      <protection locked="0"/>
    </xf>
    <xf numFmtId="164" fontId="8" fillId="0" borderId="54" xfId="0" applyNumberFormat="1" applyFont="1" applyFill="1" applyBorder="1" applyAlignment="1" applyProtection="1">
      <alignment vertical="center" wrapText="1"/>
      <protection locked="0"/>
    </xf>
    <xf numFmtId="164" fontId="8" fillId="0" borderId="4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9" xfId="0" applyNumberFormat="1" applyFont="1" applyFill="1" applyBorder="1" applyAlignment="1" applyProtection="1">
      <alignment vertical="center" wrapText="1"/>
      <protection locked="0"/>
    </xf>
    <xf numFmtId="164" fontId="8" fillId="0" borderId="55" xfId="0" applyNumberFormat="1" applyFont="1" applyFill="1" applyBorder="1" applyAlignment="1" applyProtection="1">
      <alignment vertical="center" wrapText="1"/>
      <protection locked="0"/>
    </xf>
    <xf numFmtId="3" fontId="12" fillId="3" borderId="45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31" xfId="0" applyNumberFormat="1" applyFont="1" applyFill="1" applyBorder="1" applyAlignment="1">
      <alignment horizontal="center" vertical="center" wrapText="1"/>
    </xf>
    <xf numFmtId="9" fontId="3" fillId="3" borderId="36" xfId="0" applyNumberFormat="1" applyFont="1" applyFill="1" applyBorder="1" applyAlignment="1">
      <alignment horizontal="center" vertical="center" wrapText="1"/>
    </xf>
    <xf numFmtId="164" fontId="3" fillId="3" borderId="33" xfId="0" applyNumberFormat="1" applyFont="1" applyFill="1" applyBorder="1" applyAlignment="1">
      <alignment horizontal="right" vertical="center" wrapText="1"/>
    </xf>
    <xf numFmtId="164" fontId="3" fillId="3" borderId="12" xfId="0" applyNumberFormat="1" applyFont="1" applyFill="1" applyBorder="1" applyAlignment="1">
      <alignment horizontal="right" vertical="center" wrapText="1"/>
    </xf>
    <xf numFmtId="164" fontId="3" fillId="3" borderId="46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5" fillId="0" borderId="14" xfId="0" applyNumberFormat="1" applyFont="1" applyBorder="1" applyAlignment="1">
      <alignment horizontal="left" vertical="center" wrapText="1"/>
    </xf>
    <xf numFmtId="0" fontId="17" fillId="4" borderId="15" xfId="0" applyFont="1" applyFill="1" applyBorder="1" applyAlignment="1" applyProtection="1">
      <alignment horizontal="center" vertical="top" wrapText="1"/>
      <protection locked="0"/>
    </xf>
    <xf numFmtId="0" fontId="17" fillId="4" borderId="23" xfId="0" applyFont="1" applyFill="1" applyBorder="1" applyAlignment="1" applyProtection="1">
      <alignment horizontal="center" vertical="top" wrapText="1"/>
      <protection locked="0"/>
    </xf>
    <xf numFmtId="0" fontId="17" fillId="4" borderId="17" xfId="0" applyFont="1" applyFill="1" applyBorder="1" applyAlignment="1" applyProtection="1">
      <alignment horizontal="center" vertical="top" wrapText="1"/>
      <protection locked="0"/>
    </xf>
    <xf numFmtId="0" fontId="17" fillId="4" borderId="10" xfId="0" applyFont="1" applyFill="1" applyBorder="1" applyAlignment="1" applyProtection="1">
      <alignment horizontal="center" vertical="top" wrapText="1"/>
      <protection locked="0"/>
    </xf>
    <xf numFmtId="3" fontId="18" fillId="4" borderId="17" xfId="0" applyNumberFormat="1" applyFont="1" applyFill="1" applyBorder="1" applyAlignment="1" applyProtection="1">
      <alignment horizontal="center" vertical="top" wrapText="1"/>
      <protection locked="0"/>
    </xf>
    <xf numFmtId="3" fontId="18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7" fillId="4" borderId="5" xfId="0" applyFont="1" applyFill="1" applyBorder="1" applyAlignment="1" applyProtection="1">
      <alignment horizontal="center" vertical="top" wrapText="1"/>
      <protection locked="0"/>
    </xf>
    <xf numFmtId="0" fontId="18" fillId="4" borderId="18" xfId="0" applyFont="1" applyFill="1" applyBorder="1" applyAlignment="1" applyProtection="1">
      <alignment horizontal="center" vertical="top" wrapText="1"/>
      <protection locked="0"/>
    </xf>
    <xf numFmtId="0" fontId="18" fillId="4" borderId="19" xfId="0" applyFont="1" applyFill="1" applyBorder="1" applyAlignment="1" applyProtection="1">
      <alignment horizontal="center" vertical="top" wrapText="1"/>
      <protection locked="0"/>
    </xf>
    <xf numFmtId="0" fontId="18" fillId="4" borderId="20" xfId="0" applyFont="1" applyFill="1" applyBorder="1" applyAlignment="1" applyProtection="1">
      <alignment horizontal="center" vertical="top" wrapText="1"/>
      <protection locked="0"/>
    </xf>
    <xf numFmtId="0" fontId="12" fillId="0" borderId="29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12" fillId="0" borderId="56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2" fillId="0" borderId="46" xfId="0" applyFont="1" applyFill="1" applyBorder="1" applyAlignment="1" applyProtection="1">
      <alignment horizontal="left" vertical="center" wrapText="1"/>
      <protection locked="0"/>
    </xf>
    <xf numFmtId="0" fontId="11" fillId="4" borderId="29" xfId="0" applyFont="1" applyFill="1" applyBorder="1" applyAlignment="1" applyProtection="1">
      <alignment horizontal="center" vertical="center" wrapText="1"/>
      <protection locked="0"/>
    </xf>
    <xf numFmtId="0" fontId="11" fillId="4" borderId="6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NumberFormat="1" applyFont="1" applyBorder="1" applyAlignment="1">
      <alignment horizontal="left" vertical="center" wrapText="1"/>
    </xf>
    <xf numFmtId="0" fontId="18" fillId="4" borderId="21" xfId="0" applyFont="1" applyFill="1" applyBorder="1" applyAlignment="1" applyProtection="1">
      <alignment horizontal="center" vertical="top" wrapText="1"/>
      <protection locked="0"/>
    </xf>
    <xf numFmtId="0" fontId="18" fillId="4" borderId="22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top" wrapText="1"/>
      <protection locked="0"/>
    </xf>
    <xf numFmtId="0" fontId="17" fillId="4" borderId="4" xfId="0" applyFont="1" applyFill="1" applyBorder="1" applyAlignment="1" applyProtection="1">
      <alignment horizontal="center" vertical="top" wrapText="1"/>
      <protection locked="0"/>
    </xf>
    <xf numFmtId="0" fontId="18" fillId="4" borderId="17" xfId="0" applyFont="1" applyFill="1" applyBorder="1" applyAlignment="1" applyProtection="1">
      <alignment horizontal="center" vertical="top" wrapText="1"/>
      <protection locked="0"/>
    </xf>
    <xf numFmtId="0" fontId="18" fillId="4" borderId="5" xfId="0" applyFont="1" applyFill="1" applyBorder="1" applyAlignment="1" applyProtection="1">
      <alignment horizontal="center" vertical="top" wrapText="1"/>
      <protection locked="0"/>
    </xf>
    <xf numFmtId="0" fontId="17" fillId="4" borderId="57" xfId="0" applyFont="1" applyFill="1" applyBorder="1" applyAlignment="1" applyProtection="1">
      <alignment horizontal="center" vertical="top" wrapText="1"/>
      <protection locked="0"/>
    </xf>
    <xf numFmtId="0" fontId="17" fillId="4" borderId="58" xfId="0" applyFont="1" applyFill="1" applyBorder="1" applyAlignment="1" applyProtection="1">
      <alignment horizontal="center" vertical="top" wrapText="1"/>
      <protection locked="0"/>
    </xf>
    <xf numFmtId="0" fontId="17" fillId="4" borderId="59" xfId="0" applyFont="1" applyFill="1" applyBorder="1" applyAlignment="1" applyProtection="1">
      <alignment horizontal="center" vertical="top" wrapText="1"/>
      <protection locked="0"/>
    </xf>
  </cellXfs>
  <cellStyles count="3">
    <cellStyle name="Normálna" xfId="0" builtinId="0"/>
    <cellStyle name="Normálna 2 2" xfId="2"/>
    <cellStyle name="Normálne 4" xfId="1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1" customWidth="1"/>
    <col min="2" max="2" width="11.28515625" style="11" customWidth="1"/>
    <col min="3" max="3" width="21.28515625" style="11" customWidth="1"/>
    <col min="4" max="4" width="7.28515625" style="11" customWidth="1"/>
    <col min="5" max="5" width="13.5703125" style="12" customWidth="1"/>
    <col min="6" max="6" width="16.140625" style="12" customWidth="1"/>
    <col min="7" max="7" width="14" style="12" customWidth="1"/>
    <col min="8" max="8" width="14" style="18" customWidth="1"/>
    <col min="9" max="9" width="14" style="12" customWidth="1"/>
    <col min="10" max="13" width="12.7109375" style="12" customWidth="1"/>
    <col min="14" max="14" width="17.42578125" style="12" customWidth="1"/>
    <col min="15" max="15" width="12.7109375" style="13" customWidth="1"/>
    <col min="16" max="16" width="12.7109375" style="14" customWidth="1"/>
    <col min="17" max="17" width="12.7109375" style="15" customWidth="1"/>
    <col min="18" max="19" width="12.7109375" style="18" customWidth="1"/>
    <col min="20" max="20" width="12.7109375" style="3" customWidth="1"/>
    <col min="21" max="21" width="15.7109375" style="15" customWidth="1"/>
    <col min="22" max="16384" width="9.140625" style="11"/>
  </cols>
  <sheetData>
    <row r="1" spans="1:21" s="4" customFormat="1" ht="20.100000000000001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3"/>
    </row>
    <row r="2" spans="1:21" s="4" customFormat="1" ht="20.100000000000001" customHeight="1" x14ac:dyDescent="0.2">
      <c r="A2" s="8" t="s">
        <v>1</v>
      </c>
      <c r="B2" s="8"/>
      <c r="C2" s="8"/>
      <c r="E2" s="5"/>
      <c r="F2" s="5"/>
      <c r="G2" s="5"/>
      <c r="H2" s="1"/>
      <c r="I2" s="5"/>
      <c r="J2" s="5"/>
      <c r="K2" s="5"/>
      <c r="L2" s="5"/>
      <c r="M2" s="5"/>
      <c r="N2" s="5"/>
      <c r="O2" s="6"/>
      <c r="P2" s="7"/>
      <c r="Q2" s="3"/>
      <c r="R2" s="1"/>
      <c r="S2" s="1"/>
      <c r="T2" s="2"/>
      <c r="U2" s="3"/>
    </row>
    <row r="3" spans="1:21" s="4" customFormat="1" ht="24.95" customHeight="1" thickBot="1" x14ac:dyDescent="0.3">
      <c r="A3" s="9" t="s">
        <v>49</v>
      </c>
      <c r="B3" s="10"/>
      <c r="C3" s="10"/>
      <c r="E3" s="5"/>
      <c r="F3" s="5"/>
      <c r="G3" s="5"/>
      <c r="H3" s="1"/>
      <c r="I3" s="5"/>
      <c r="J3" s="5"/>
      <c r="K3" s="5"/>
      <c r="L3" s="5"/>
      <c r="M3" s="5"/>
      <c r="N3" s="5"/>
      <c r="O3" s="6"/>
      <c r="P3" s="7"/>
      <c r="Q3" s="3"/>
      <c r="R3" s="1"/>
      <c r="S3" s="1"/>
      <c r="T3" s="2"/>
      <c r="U3" s="3"/>
    </row>
    <row r="4" spans="1:21" s="36" customFormat="1" ht="91.5" customHeight="1" x14ac:dyDescent="0.25">
      <c r="A4" s="111" t="s">
        <v>2</v>
      </c>
      <c r="B4" s="133" t="s">
        <v>35</v>
      </c>
      <c r="C4" s="137"/>
      <c r="D4" s="113" t="s">
        <v>36</v>
      </c>
      <c r="E4" s="115" t="s">
        <v>52</v>
      </c>
      <c r="F4" s="113" t="s">
        <v>3</v>
      </c>
      <c r="G4" s="133" t="s">
        <v>4</v>
      </c>
      <c r="H4" s="133" t="s">
        <v>34</v>
      </c>
      <c r="I4" s="133" t="s">
        <v>5</v>
      </c>
      <c r="J4" s="118" t="s">
        <v>45</v>
      </c>
      <c r="K4" s="119"/>
      <c r="L4" s="119"/>
      <c r="M4" s="120"/>
      <c r="N4" s="135" t="s">
        <v>46</v>
      </c>
      <c r="O4" s="118" t="s">
        <v>47</v>
      </c>
      <c r="P4" s="119"/>
      <c r="Q4" s="119"/>
      <c r="R4" s="120"/>
      <c r="S4" s="130" t="s">
        <v>37</v>
      </c>
      <c r="T4" s="131"/>
    </row>
    <row r="5" spans="1:21" s="36" customFormat="1" ht="28.5" customHeight="1" x14ac:dyDescent="0.25">
      <c r="A5" s="112"/>
      <c r="B5" s="138"/>
      <c r="C5" s="139"/>
      <c r="D5" s="114"/>
      <c r="E5" s="116"/>
      <c r="F5" s="117"/>
      <c r="G5" s="134"/>
      <c r="H5" s="134"/>
      <c r="I5" s="134"/>
      <c r="J5" s="66" t="s">
        <v>16</v>
      </c>
      <c r="K5" s="67" t="s">
        <v>6</v>
      </c>
      <c r="L5" s="67" t="s">
        <v>38</v>
      </c>
      <c r="M5" s="68" t="s">
        <v>17</v>
      </c>
      <c r="N5" s="136"/>
      <c r="O5" s="66" t="s">
        <v>16</v>
      </c>
      <c r="P5" s="67" t="s">
        <v>6</v>
      </c>
      <c r="Q5" s="67" t="s">
        <v>38</v>
      </c>
      <c r="R5" s="68" t="s">
        <v>17</v>
      </c>
      <c r="S5" s="69" t="s">
        <v>16</v>
      </c>
      <c r="T5" s="70" t="s">
        <v>17</v>
      </c>
    </row>
    <row r="6" spans="1:21" s="42" customFormat="1" ht="15" customHeight="1" x14ac:dyDescent="0.25">
      <c r="A6" s="37" t="s">
        <v>7</v>
      </c>
      <c r="B6" s="126" t="s">
        <v>9</v>
      </c>
      <c r="C6" s="127"/>
      <c r="D6" s="38" t="s">
        <v>10</v>
      </c>
      <c r="E6" s="39" t="s">
        <v>13</v>
      </c>
      <c r="F6" s="76" t="s">
        <v>14</v>
      </c>
      <c r="G6" s="76" t="s">
        <v>15</v>
      </c>
      <c r="H6" s="76" t="s">
        <v>18</v>
      </c>
      <c r="I6" s="76" t="s">
        <v>19</v>
      </c>
      <c r="J6" s="40" t="s">
        <v>20</v>
      </c>
      <c r="K6" s="40" t="s">
        <v>21</v>
      </c>
      <c r="L6" s="40" t="s">
        <v>22</v>
      </c>
      <c r="M6" s="40" t="s">
        <v>23</v>
      </c>
      <c r="N6" s="40" t="s">
        <v>32</v>
      </c>
      <c r="O6" s="40" t="s">
        <v>33</v>
      </c>
      <c r="P6" s="40" t="s">
        <v>39</v>
      </c>
      <c r="Q6" s="40" t="s">
        <v>40</v>
      </c>
      <c r="R6" s="40" t="s">
        <v>41</v>
      </c>
      <c r="S6" s="40" t="s">
        <v>42</v>
      </c>
      <c r="T6" s="41" t="s">
        <v>43</v>
      </c>
    </row>
    <row r="7" spans="1:21" s="46" customFormat="1" ht="45" customHeight="1" x14ac:dyDescent="0.25">
      <c r="A7" s="43" t="s">
        <v>7</v>
      </c>
      <c r="B7" s="121" t="s">
        <v>50</v>
      </c>
      <c r="C7" s="122"/>
      <c r="D7" s="45" t="s">
        <v>8</v>
      </c>
      <c r="E7" s="82">
        <v>7</v>
      </c>
      <c r="F7" s="77"/>
      <c r="G7" s="77"/>
      <c r="H7" s="77"/>
      <c r="I7" s="77"/>
      <c r="J7" s="81"/>
      <c r="K7" s="78"/>
      <c r="L7" s="71">
        <f t="shared" ref="L7:L8" si="0">J7*K7</f>
        <v>0</v>
      </c>
      <c r="M7" s="72">
        <f t="shared" ref="M7:M8" si="1">J7+L7</f>
        <v>0</v>
      </c>
      <c r="N7" s="104"/>
      <c r="O7" s="73">
        <f>J7+N7</f>
        <v>0</v>
      </c>
      <c r="P7" s="102">
        <f>K7</f>
        <v>0</v>
      </c>
      <c r="Q7" s="71">
        <f t="shared" ref="Q7:Q8" si="2">O7*P7</f>
        <v>0</v>
      </c>
      <c r="R7" s="72">
        <f t="shared" ref="R7:R8" si="3">O7+Q7</f>
        <v>0</v>
      </c>
      <c r="S7" s="74">
        <f t="shared" ref="S7:S8" si="4">O7*E7</f>
        <v>0</v>
      </c>
      <c r="T7" s="75">
        <f t="shared" ref="T7:T8" si="5">R7*E7</f>
        <v>0</v>
      </c>
    </row>
    <row r="8" spans="1:21" s="46" customFormat="1" ht="45" customHeight="1" x14ac:dyDescent="0.25">
      <c r="A8" s="43" t="s">
        <v>9</v>
      </c>
      <c r="B8" s="123" t="s">
        <v>51</v>
      </c>
      <c r="C8" s="44" t="s">
        <v>53</v>
      </c>
      <c r="D8" s="45" t="s">
        <v>8</v>
      </c>
      <c r="E8" s="82">
        <v>192</v>
      </c>
      <c r="F8" s="77"/>
      <c r="G8" s="77"/>
      <c r="H8" s="77"/>
      <c r="I8" s="77"/>
      <c r="J8" s="94"/>
      <c r="K8" s="95"/>
      <c r="L8" s="96">
        <f t="shared" si="0"/>
        <v>0</v>
      </c>
      <c r="M8" s="97">
        <f t="shared" si="1"/>
        <v>0</v>
      </c>
      <c r="N8" s="105"/>
      <c r="O8" s="98">
        <f t="shared" ref="O8" si="6">J8+N8</f>
        <v>0</v>
      </c>
      <c r="P8" s="102">
        <f t="shared" ref="P8:P14" si="7">K8</f>
        <v>0</v>
      </c>
      <c r="Q8" s="96">
        <f t="shared" si="2"/>
        <v>0</v>
      </c>
      <c r="R8" s="97">
        <f t="shared" si="3"/>
        <v>0</v>
      </c>
      <c r="S8" s="99">
        <f t="shared" si="4"/>
        <v>0</v>
      </c>
      <c r="T8" s="100">
        <f t="shared" si="5"/>
        <v>0</v>
      </c>
    </row>
    <row r="9" spans="1:21" s="46" customFormat="1" ht="45" customHeight="1" x14ac:dyDescent="0.25">
      <c r="A9" s="43" t="s">
        <v>10</v>
      </c>
      <c r="B9" s="124"/>
      <c r="C9" s="44" t="s">
        <v>54</v>
      </c>
      <c r="D9" s="45" t="s">
        <v>8</v>
      </c>
      <c r="E9" s="82">
        <v>48</v>
      </c>
      <c r="F9" s="77"/>
      <c r="G9" s="77"/>
      <c r="H9" s="77"/>
      <c r="I9" s="77"/>
      <c r="J9" s="94"/>
      <c r="K9" s="95"/>
      <c r="L9" s="96">
        <f t="shared" ref="L9:L10" si="8">J9*K9</f>
        <v>0</v>
      </c>
      <c r="M9" s="97">
        <f t="shared" ref="M9:M10" si="9">J9+L9</f>
        <v>0</v>
      </c>
      <c r="N9" s="105"/>
      <c r="O9" s="98">
        <f t="shared" ref="O9:O10" si="10">J9+N9</f>
        <v>0</v>
      </c>
      <c r="P9" s="102">
        <f t="shared" si="7"/>
        <v>0</v>
      </c>
      <c r="Q9" s="96">
        <f t="shared" ref="Q9:Q10" si="11">O9*P9</f>
        <v>0</v>
      </c>
      <c r="R9" s="97">
        <f t="shared" ref="R9:R10" si="12">O9+Q9</f>
        <v>0</v>
      </c>
      <c r="S9" s="99">
        <f t="shared" ref="S9:S10" si="13">O9*E9</f>
        <v>0</v>
      </c>
      <c r="T9" s="100">
        <f t="shared" ref="T9:T10" si="14">R9*E9</f>
        <v>0</v>
      </c>
    </row>
    <row r="10" spans="1:21" s="46" customFormat="1" ht="45" customHeight="1" x14ac:dyDescent="0.25">
      <c r="A10" s="43" t="s">
        <v>13</v>
      </c>
      <c r="B10" s="124"/>
      <c r="C10" s="44" t="s">
        <v>55</v>
      </c>
      <c r="D10" s="45" t="s">
        <v>8</v>
      </c>
      <c r="E10" s="82">
        <v>96</v>
      </c>
      <c r="F10" s="77"/>
      <c r="G10" s="77"/>
      <c r="H10" s="77"/>
      <c r="I10" s="77"/>
      <c r="J10" s="94"/>
      <c r="K10" s="95"/>
      <c r="L10" s="96">
        <f t="shared" si="8"/>
        <v>0</v>
      </c>
      <c r="M10" s="97">
        <f t="shared" si="9"/>
        <v>0</v>
      </c>
      <c r="N10" s="105"/>
      <c r="O10" s="98">
        <f t="shared" si="10"/>
        <v>0</v>
      </c>
      <c r="P10" s="102">
        <f t="shared" si="7"/>
        <v>0</v>
      </c>
      <c r="Q10" s="96">
        <f t="shared" si="11"/>
        <v>0</v>
      </c>
      <c r="R10" s="97">
        <f t="shared" si="12"/>
        <v>0</v>
      </c>
      <c r="S10" s="99">
        <f t="shared" si="13"/>
        <v>0</v>
      </c>
      <c r="T10" s="100">
        <f t="shared" si="14"/>
        <v>0</v>
      </c>
    </row>
    <row r="11" spans="1:21" s="46" customFormat="1" ht="45" customHeight="1" x14ac:dyDescent="0.25">
      <c r="A11" s="43" t="s">
        <v>14</v>
      </c>
      <c r="B11" s="124"/>
      <c r="C11" s="44" t="s">
        <v>56</v>
      </c>
      <c r="D11" s="45" t="s">
        <v>8</v>
      </c>
      <c r="E11" s="82">
        <v>252</v>
      </c>
      <c r="F11" s="77"/>
      <c r="G11" s="77"/>
      <c r="H11" s="77"/>
      <c r="I11" s="77"/>
      <c r="J11" s="94"/>
      <c r="K11" s="95"/>
      <c r="L11" s="96">
        <f t="shared" ref="L11:L13" si="15">J11*K11</f>
        <v>0</v>
      </c>
      <c r="M11" s="97">
        <f t="shared" ref="M11:M13" si="16">J11+L11</f>
        <v>0</v>
      </c>
      <c r="N11" s="105"/>
      <c r="O11" s="98">
        <f t="shared" ref="O11:O13" si="17">J11+N11</f>
        <v>0</v>
      </c>
      <c r="P11" s="102">
        <f t="shared" si="7"/>
        <v>0</v>
      </c>
      <c r="Q11" s="96">
        <f t="shared" ref="Q11:Q13" si="18">O11*P11</f>
        <v>0</v>
      </c>
      <c r="R11" s="97">
        <f t="shared" ref="R11:R13" si="19">O11+Q11</f>
        <v>0</v>
      </c>
      <c r="S11" s="99">
        <f t="shared" ref="S11:S13" si="20">O11*E11</f>
        <v>0</v>
      </c>
      <c r="T11" s="100">
        <f t="shared" ref="T11:T13" si="21">R11*E11</f>
        <v>0</v>
      </c>
    </row>
    <row r="12" spans="1:21" s="46" customFormat="1" ht="45" customHeight="1" x14ac:dyDescent="0.25">
      <c r="A12" s="43" t="s">
        <v>15</v>
      </c>
      <c r="B12" s="124"/>
      <c r="C12" s="44" t="s">
        <v>57</v>
      </c>
      <c r="D12" s="45" t="s">
        <v>8</v>
      </c>
      <c r="E12" s="82">
        <v>336</v>
      </c>
      <c r="F12" s="77"/>
      <c r="G12" s="77"/>
      <c r="H12" s="77"/>
      <c r="I12" s="77"/>
      <c r="J12" s="94"/>
      <c r="K12" s="95"/>
      <c r="L12" s="96">
        <f t="shared" si="15"/>
        <v>0</v>
      </c>
      <c r="M12" s="97">
        <f t="shared" si="16"/>
        <v>0</v>
      </c>
      <c r="N12" s="105"/>
      <c r="O12" s="98">
        <f t="shared" si="17"/>
        <v>0</v>
      </c>
      <c r="P12" s="102">
        <f t="shared" si="7"/>
        <v>0</v>
      </c>
      <c r="Q12" s="96">
        <f t="shared" si="18"/>
        <v>0</v>
      </c>
      <c r="R12" s="97">
        <f t="shared" si="19"/>
        <v>0</v>
      </c>
      <c r="S12" s="99">
        <f t="shared" si="20"/>
        <v>0</v>
      </c>
      <c r="T12" s="100">
        <f t="shared" si="21"/>
        <v>0</v>
      </c>
    </row>
    <row r="13" spans="1:21" s="46" customFormat="1" ht="45" customHeight="1" x14ac:dyDescent="0.25">
      <c r="A13" s="43" t="s">
        <v>18</v>
      </c>
      <c r="B13" s="124"/>
      <c r="C13" s="44" t="s">
        <v>58</v>
      </c>
      <c r="D13" s="45" t="s">
        <v>8</v>
      </c>
      <c r="E13" s="82">
        <v>10</v>
      </c>
      <c r="F13" s="77"/>
      <c r="G13" s="77"/>
      <c r="H13" s="77"/>
      <c r="I13" s="77"/>
      <c r="J13" s="94"/>
      <c r="K13" s="95"/>
      <c r="L13" s="96">
        <f t="shared" si="15"/>
        <v>0</v>
      </c>
      <c r="M13" s="97">
        <f t="shared" si="16"/>
        <v>0</v>
      </c>
      <c r="N13" s="105"/>
      <c r="O13" s="98">
        <f t="shared" si="17"/>
        <v>0</v>
      </c>
      <c r="P13" s="102">
        <f t="shared" si="7"/>
        <v>0</v>
      </c>
      <c r="Q13" s="96">
        <f t="shared" si="18"/>
        <v>0</v>
      </c>
      <c r="R13" s="97">
        <f t="shared" si="19"/>
        <v>0</v>
      </c>
      <c r="S13" s="99">
        <f t="shared" si="20"/>
        <v>0</v>
      </c>
      <c r="T13" s="100">
        <f t="shared" si="21"/>
        <v>0</v>
      </c>
    </row>
    <row r="14" spans="1:21" s="46" customFormat="1" ht="45" customHeight="1" thickBot="1" x14ac:dyDescent="0.3">
      <c r="A14" s="85" t="s">
        <v>19</v>
      </c>
      <c r="B14" s="125"/>
      <c r="C14" s="86" t="s">
        <v>59</v>
      </c>
      <c r="D14" s="87" t="s">
        <v>8</v>
      </c>
      <c r="E14" s="101">
        <v>20</v>
      </c>
      <c r="F14" s="88"/>
      <c r="G14" s="88"/>
      <c r="H14" s="88"/>
      <c r="I14" s="88"/>
      <c r="J14" s="89"/>
      <c r="K14" s="90"/>
      <c r="L14" s="91">
        <f t="shared" ref="L14" si="22">J14*K14</f>
        <v>0</v>
      </c>
      <c r="M14" s="92">
        <f t="shared" ref="M14" si="23">J14+L14</f>
        <v>0</v>
      </c>
      <c r="N14" s="106"/>
      <c r="O14" s="83">
        <f t="shared" ref="O14" si="24">J14+N14</f>
        <v>0</v>
      </c>
      <c r="P14" s="103">
        <f t="shared" si="7"/>
        <v>0</v>
      </c>
      <c r="Q14" s="91">
        <f t="shared" ref="Q14" si="25">O14*P14</f>
        <v>0</v>
      </c>
      <c r="R14" s="92">
        <f t="shared" ref="R14" si="26">O14+Q14</f>
        <v>0</v>
      </c>
      <c r="S14" s="93">
        <f t="shared" ref="S14" si="27">O14*E14</f>
        <v>0</v>
      </c>
      <c r="T14" s="84">
        <f t="shared" ref="T14" si="28">R14*E14</f>
        <v>0</v>
      </c>
    </row>
    <row r="15" spans="1:21" s="46" customFormat="1" ht="18" customHeight="1" thickBot="1" x14ac:dyDescent="0.3">
      <c r="A15" s="47"/>
      <c r="B15" s="48"/>
      <c r="C15" s="48"/>
      <c r="D15" s="47"/>
      <c r="E15" s="49"/>
      <c r="F15" s="50"/>
      <c r="G15" s="47"/>
      <c r="H15" s="47"/>
      <c r="I15" s="47"/>
      <c r="J15" s="51"/>
      <c r="K15" s="52"/>
      <c r="L15" s="53"/>
      <c r="M15" s="54"/>
      <c r="N15" s="55"/>
      <c r="O15" s="56"/>
      <c r="P15" s="52"/>
      <c r="Q15" s="53"/>
      <c r="R15" s="57" t="s">
        <v>44</v>
      </c>
      <c r="S15" s="79">
        <f>SUM(S7:S14)</f>
        <v>0</v>
      </c>
      <c r="T15" s="80">
        <f>SUM(T7:T14)</f>
        <v>0</v>
      </c>
    </row>
    <row r="16" spans="1:21" s="64" customFormat="1" ht="17.25" customHeight="1" x14ac:dyDescent="0.25">
      <c r="A16" s="58" t="s">
        <v>48</v>
      </c>
      <c r="B16" s="59"/>
      <c r="C16" s="59"/>
      <c r="D16" s="59"/>
      <c r="E16" s="59"/>
      <c r="F16" s="60"/>
      <c r="G16" s="60"/>
      <c r="H16" s="60"/>
      <c r="I16" s="60"/>
      <c r="J16" s="61"/>
      <c r="K16" s="59"/>
      <c r="L16" s="62"/>
      <c r="M16" s="63"/>
      <c r="N16" s="63"/>
      <c r="P16" s="65"/>
      <c r="Q16" s="65"/>
    </row>
    <row r="17" spans="1:21" s="20" customFormat="1" ht="20.100000000000001" customHeight="1" x14ac:dyDescent="0.25">
      <c r="L17" s="108"/>
      <c r="M17" s="108"/>
    </row>
    <row r="18" spans="1:21" ht="33" customHeight="1" x14ac:dyDescent="0.2">
      <c r="A18" s="17" t="s">
        <v>24</v>
      </c>
      <c r="B18" s="107"/>
      <c r="C18" s="107"/>
      <c r="D18" s="107"/>
      <c r="G18" s="11"/>
      <c r="H18" s="11"/>
      <c r="I18" s="11"/>
      <c r="K18" s="17"/>
      <c r="L18" s="108"/>
      <c r="M18" s="108"/>
      <c r="N18" s="3"/>
      <c r="P18" s="15"/>
      <c r="Q18" s="18"/>
      <c r="R18" s="16"/>
      <c r="S18" s="15"/>
      <c r="T18" s="11"/>
      <c r="U18" s="11"/>
    </row>
    <row r="19" spans="1:21" ht="33" customHeight="1" x14ac:dyDescent="0.25">
      <c r="A19" s="17" t="s">
        <v>25</v>
      </c>
      <c r="B19" s="107"/>
      <c r="C19" s="107"/>
      <c r="D19" s="107"/>
      <c r="G19" s="11"/>
      <c r="H19" s="11"/>
      <c r="I19" s="11"/>
      <c r="K19" s="17"/>
      <c r="L19" s="108"/>
      <c r="M19" s="108"/>
      <c r="N19" s="3"/>
      <c r="O19" s="21" t="s">
        <v>26</v>
      </c>
      <c r="P19" s="109"/>
      <c r="Q19" s="109"/>
      <c r="R19" s="16"/>
      <c r="S19" s="15"/>
      <c r="T19" s="11"/>
      <c r="U19" s="11"/>
    </row>
    <row r="20" spans="1:21" ht="33" customHeight="1" x14ac:dyDescent="0.2">
      <c r="G20" s="19"/>
      <c r="H20" s="17" t="s">
        <v>11</v>
      </c>
      <c r="I20" s="129"/>
      <c r="J20" s="129"/>
      <c r="K20" s="129"/>
      <c r="N20" s="3"/>
      <c r="O20" s="17" t="s">
        <v>27</v>
      </c>
      <c r="P20" s="110"/>
      <c r="Q20" s="110"/>
      <c r="R20" s="11"/>
      <c r="S20" s="15"/>
      <c r="T20" s="11"/>
      <c r="U20" s="11"/>
    </row>
    <row r="21" spans="1:21" ht="33" customHeight="1" x14ac:dyDescent="0.2">
      <c r="G21" s="19"/>
      <c r="H21" s="17" t="s">
        <v>12</v>
      </c>
      <c r="I21" s="107"/>
      <c r="J21" s="107"/>
      <c r="K21" s="107"/>
      <c r="L21" s="11"/>
      <c r="M21" s="11"/>
      <c r="N21" s="11"/>
      <c r="O21" s="17" t="s">
        <v>28</v>
      </c>
      <c r="P21" s="107"/>
      <c r="Q21" s="107"/>
      <c r="R21" s="11"/>
      <c r="S21" s="11"/>
      <c r="T21" s="11"/>
      <c r="U21" s="11"/>
    </row>
    <row r="22" spans="1:21" ht="13.5" customHeight="1" x14ac:dyDescent="0.2">
      <c r="G22" s="11"/>
      <c r="H22" s="11"/>
      <c r="I22" s="11"/>
      <c r="J22" s="11"/>
      <c r="K22" s="11"/>
      <c r="L22" s="11"/>
      <c r="M22" s="11"/>
      <c r="N22" s="11"/>
      <c r="O22" s="35" t="s">
        <v>29</v>
      </c>
      <c r="P22" s="11"/>
      <c r="Q22" s="4"/>
      <c r="R22" s="11"/>
      <c r="S22" s="11"/>
      <c r="T22" s="11"/>
      <c r="U22" s="11"/>
    </row>
    <row r="23" spans="1:21" s="22" customFormat="1" ht="12" x14ac:dyDescent="0.2">
      <c r="A23" s="128" t="s">
        <v>30</v>
      </c>
      <c r="B23" s="128"/>
      <c r="C23" s="128"/>
      <c r="E23" s="23"/>
      <c r="F23" s="23"/>
      <c r="G23" s="24"/>
      <c r="H23" s="24"/>
      <c r="I23" s="24"/>
      <c r="J23" s="24"/>
      <c r="K23" s="24"/>
      <c r="L23" s="24"/>
      <c r="M23" s="24"/>
      <c r="N23" s="25"/>
      <c r="O23" s="25"/>
    </row>
    <row r="24" spans="1:21" s="32" customFormat="1" ht="17.25" customHeight="1" x14ac:dyDescent="0.25">
      <c r="A24" s="26"/>
      <c r="B24" s="27" t="s">
        <v>31</v>
      </c>
      <c r="C24" s="27" t="s">
        <v>31</v>
      </c>
      <c r="D24" s="28"/>
      <c r="E24" s="29"/>
      <c r="F24" s="29"/>
      <c r="G24" s="30"/>
      <c r="H24" s="30"/>
      <c r="I24" s="30"/>
      <c r="J24" s="30"/>
      <c r="K24" s="30"/>
      <c r="L24" s="30"/>
      <c r="M24" s="30"/>
      <c r="N24" s="31"/>
      <c r="O24" s="31"/>
    </row>
    <row r="25" spans="1:21" ht="5.25" customHeight="1" x14ac:dyDescent="0.2">
      <c r="J25" s="11"/>
      <c r="K25" s="11"/>
      <c r="L25" s="11"/>
      <c r="M25" s="11"/>
      <c r="N25" s="11"/>
      <c r="O25" s="11"/>
    </row>
    <row r="26" spans="1:21" ht="20.100000000000001" customHeight="1" x14ac:dyDescent="0.2">
      <c r="J26" s="11"/>
      <c r="K26" s="11"/>
      <c r="L26" s="11"/>
      <c r="M26" s="11"/>
      <c r="N26" s="11"/>
      <c r="O26" s="11"/>
    </row>
    <row r="27" spans="1:21" ht="20.100000000000001" customHeight="1" x14ac:dyDescent="0.2">
      <c r="G27" s="11"/>
      <c r="H27" s="11"/>
      <c r="I27" s="11"/>
      <c r="L27" s="11"/>
      <c r="M27" s="11"/>
      <c r="N27" s="11"/>
      <c r="O27" s="11"/>
      <c r="S27" s="11"/>
    </row>
    <row r="28" spans="1:21" x14ac:dyDescent="0.2">
      <c r="G28" s="11"/>
      <c r="H28" s="11"/>
      <c r="I28" s="11"/>
      <c r="L28" s="11"/>
      <c r="M28" s="11"/>
      <c r="N28" s="11"/>
      <c r="O28" s="11"/>
      <c r="S28" s="11"/>
    </row>
    <row r="29" spans="1:21" x14ac:dyDescent="0.2">
      <c r="G29" s="11"/>
      <c r="H29" s="11"/>
      <c r="I29" s="11"/>
      <c r="L29" s="11"/>
      <c r="M29" s="11"/>
      <c r="N29" s="11"/>
      <c r="O29" s="11"/>
      <c r="P29" s="11"/>
      <c r="R29" s="11"/>
      <c r="S29" s="11"/>
    </row>
    <row r="30" spans="1:21" x14ac:dyDescent="0.2">
      <c r="L30" s="11"/>
      <c r="M30" s="11"/>
      <c r="N30" s="11"/>
    </row>
    <row r="31" spans="1:21" x14ac:dyDescent="0.2">
      <c r="L31" s="11"/>
      <c r="M31" s="11"/>
      <c r="N31" s="11"/>
    </row>
    <row r="32" spans="1:21" x14ac:dyDescent="0.2">
      <c r="I32" s="33"/>
      <c r="J32" s="33"/>
    </row>
    <row r="33" spans="9:10" x14ac:dyDescent="0.2">
      <c r="I33" s="34"/>
      <c r="J33" s="34"/>
    </row>
    <row r="34" spans="9:10" x14ac:dyDescent="0.2">
      <c r="I34" s="34"/>
      <c r="J34" s="34"/>
    </row>
    <row r="35" spans="9:10" x14ac:dyDescent="0.2">
      <c r="I35" s="34"/>
      <c r="J35" s="34"/>
    </row>
    <row r="36" spans="9:10" x14ac:dyDescent="0.2">
      <c r="I36" s="34"/>
      <c r="J36" s="34"/>
    </row>
  </sheetData>
  <mergeCells count="27">
    <mergeCell ref="S4:T4"/>
    <mergeCell ref="A1:T1"/>
    <mergeCell ref="G4:G5"/>
    <mergeCell ref="H4:H5"/>
    <mergeCell ref="I4:I5"/>
    <mergeCell ref="J4:M4"/>
    <mergeCell ref="N4:N5"/>
    <mergeCell ref="B4:C5"/>
    <mergeCell ref="A23:C23"/>
    <mergeCell ref="L18:M18"/>
    <mergeCell ref="L19:M19"/>
    <mergeCell ref="I20:K20"/>
    <mergeCell ref="I21:K21"/>
    <mergeCell ref="B18:D18"/>
    <mergeCell ref="B19:D19"/>
    <mergeCell ref="P21:Q21"/>
    <mergeCell ref="L17:M17"/>
    <mergeCell ref="P19:Q19"/>
    <mergeCell ref="P20:Q20"/>
    <mergeCell ref="A4:A5"/>
    <mergeCell ref="D4:D5"/>
    <mergeCell ref="E4:E5"/>
    <mergeCell ref="F4:F5"/>
    <mergeCell ref="O4:R4"/>
    <mergeCell ref="B7:C7"/>
    <mergeCell ref="B8:B14"/>
    <mergeCell ref="B6:C6"/>
  </mergeCells>
  <conditionalFormatting sqref="P20:Q20">
    <cfRule type="containsBlanks" dxfId="30" priority="55">
      <formula>LEN(TRIM(P20))=0</formula>
    </cfRule>
  </conditionalFormatting>
  <conditionalFormatting sqref="P21:Q21">
    <cfRule type="containsBlanks" dxfId="29" priority="54">
      <formula>LEN(TRIM(P21))=0</formula>
    </cfRule>
  </conditionalFormatting>
  <conditionalFormatting sqref="I20:K20">
    <cfRule type="containsBlanks" dxfId="28" priority="47">
      <formula>LEN(TRIM(I20))=0</formula>
    </cfRule>
  </conditionalFormatting>
  <conditionalFormatting sqref="I21:K21">
    <cfRule type="containsBlanks" dxfId="27" priority="46">
      <formula>LEN(TRIM(I21))=0</formula>
    </cfRule>
  </conditionalFormatting>
  <conditionalFormatting sqref="J7">
    <cfRule type="containsBlanks" dxfId="26" priority="36">
      <formula>LEN(TRIM(J7))=0</formula>
    </cfRule>
  </conditionalFormatting>
  <conditionalFormatting sqref="J8:K8">
    <cfRule type="containsBlanks" dxfId="25" priority="35">
      <formula>LEN(TRIM(J8))=0</formula>
    </cfRule>
  </conditionalFormatting>
  <conditionalFormatting sqref="K7">
    <cfRule type="containsBlanks" dxfId="24" priority="34">
      <formula>LEN(TRIM(K7))=0</formula>
    </cfRule>
  </conditionalFormatting>
  <conditionalFormatting sqref="F7:I8">
    <cfRule type="containsBlanks" dxfId="23" priority="33">
      <formula>LEN(TRIM(F7))=0</formula>
    </cfRule>
  </conditionalFormatting>
  <conditionalFormatting sqref="N7">
    <cfRule type="containsBlanks" dxfId="22" priority="32">
      <formula>LEN(TRIM(N7))=0</formula>
    </cfRule>
  </conditionalFormatting>
  <conditionalFormatting sqref="N8">
    <cfRule type="containsBlanks" dxfId="21" priority="31">
      <formula>LEN(TRIM(N8))=0</formula>
    </cfRule>
  </conditionalFormatting>
  <conditionalFormatting sqref="P7:P14">
    <cfRule type="containsBlanks" dxfId="20" priority="29">
      <formula>LEN(TRIM(P7))=0</formula>
    </cfRule>
  </conditionalFormatting>
  <conditionalFormatting sqref="J9:K9">
    <cfRule type="containsBlanks" dxfId="19" priority="28">
      <formula>LEN(TRIM(J9))=0</formula>
    </cfRule>
  </conditionalFormatting>
  <conditionalFormatting sqref="F9:I9">
    <cfRule type="containsBlanks" dxfId="18" priority="27">
      <formula>LEN(TRIM(F9))=0</formula>
    </cfRule>
  </conditionalFormatting>
  <conditionalFormatting sqref="N9">
    <cfRule type="containsBlanks" dxfId="17" priority="26">
      <formula>LEN(TRIM(N9))=0</formula>
    </cfRule>
  </conditionalFormatting>
  <conditionalFormatting sqref="J10:K10">
    <cfRule type="containsBlanks" dxfId="16" priority="24">
      <formula>LEN(TRIM(J10))=0</formula>
    </cfRule>
  </conditionalFormatting>
  <conditionalFormatting sqref="F10:I10">
    <cfRule type="containsBlanks" dxfId="15" priority="23">
      <formula>LEN(TRIM(F10))=0</formula>
    </cfRule>
  </conditionalFormatting>
  <conditionalFormatting sqref="N10">
    <cfRule type="containsBlanks" dxfId="14" priority="22">
      <formula>LEN(TRIM(N10))=0</formula>
    </cfRule>
  </conditionalFormatting>
  <conditionalFormatting sqref="J11:K11">
    <cfRule type="containsBlanks" dxfId="13" priority="20">
      <formula>LEN(TRIM(J11))=0</formula>
    </cfRule>
  </conditionalFormatting>
  <conditionalFormatting sqref="F11:I11">
    <cfRule type="containsBlanks" dxfId="12" priority="19">
      <formula>LEN(TRIM(F11))=0</formula>
    </cfRule>
  </conditionalFormatting>
  <conditionalFormatting sqref="N11">
    <cfRule type="containsBlanks" dxfId="11" priority="18">
      <formula>LEN(TRIM(N11))=0</formula>
    </cfRule>
  </conditionalFormatting>
  <conditionalFormatting sqref="J12:K12">
    <cfRule type="containsBlanks" dxfId="10" priority="16">
      <formula>LEN(TRIM(J12))=0</formula>
    </cfRule>
  </conditionalFormatting>
  <conditionalFormatting sqref="F12:I12">
    <cfRule type="containsBlanks" dxfId="9" priority="15">
      <formula>LEN(TRIM(F12))=0</formula>
    </cfRule>
  </conditionalFormatting>
  <conditionalFormatting sqref="N12">
    <cfRule type="containsBlanks" dxfId="8" priority="14">
      <formula>LEN(TRIM(N12))=0</formula>
    </cfRule>
  </conditionalFormatting>
  <conditionalFormatting sqref="J13:K13">
    <cfRule type="containsBlanks" dxfId="7" priority="12">
      <formula>LEN(TRIM(J13))=0</formula>
    </cfRule>
  </conditionalFormatting>
  <conditionalFormatting sqref="F13:I13">
    <cfRule type="containsBlanks" dxfId="6" priority="11">
      <formula>LEN(TRIM(F13))=0</formula>
    </cfRule>
  </conditionalFormatting>
  <conditionalFormatting sqref="N13">
    <cfRule type="containsBlanks" dxfId="5" priority="10">
      <formula>LEN(TRIM(N13))=0</formula>
    </cfRule>
  </conditionalFormatting>
  <conditionalFormatting sqref="J14:K14">
    <cfRule type="containsBlanks" dxfId="4" priority="8">
      <formula>LEN(TRIM(J14))=0</formula>
    </cfRule>
  </conditionalFormatting>
  <conditionalFormatting sqref="F14:I14">
    <cfRule type="containsBlanks" dxfId="3" priority="7">
      <formula>LEN(TRIM(F14))=0</formula>
    </cfRule>
  </conditionalFormatting>
  <conditionalFormatting sqref="N14">
    <cfRule type="containsBlanks" dxfId="2" priority="6">
      <formula>LEN(TRIM(N14))=0</formula>
    </cfRule>
  </conditionalFormatting>
  <conditionalFormatting sqref="B18:D18">
    <cfRule type="containsBlanks" dxfId="1" priority="2">
      <formula>LEN(TRIM(B18))=0</formula>
    </cfRule>
  </conditionalFormatting>
  <conditionalFormatting sqref="B19:D19">
    <cfRule type="containsBlanks" dxfId="0" priority="1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2025-09-04T11:06:27Z</cp:lastPrinted>
  <dcterms:created xsi:type="dcterms:W3CDTF">2023-08-09T09:33:45Z</dcterms:created>
  <dcterms:modified xsi:type="dcterms:W3CDTF">2025-09-04T11:22:39Z</dcterms:modified>
</cp:coreProperties>
</file>