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5 potraviny pre rok 2026\2 Súťažné podklady\Prílohy č. 3-1 až 3-2 špecifikácia\"/>
    </mc:Choice>
  </mc:AlternateContent>
  <bookViews>
    <workbookView xWindow="-120" yWindow="-120" windowWidth="24240" windowHeight="13740"/>
  </bookViews>
  <sheets>
    <sheet name="ČASŤ 4" sheetId="2" r:id="rId1"/>
    <sheet name="Hárok1" sheetId="3" r:id="rId2"/>
  </sheets>
  <definedNames>
    <definedName name="_xlnm.Print_Titles" localSheetId="0">'ČASŤ 4'!$5:$6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" l="1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 l="1"/>
  <c r="G44" i="2" l="1"/>
  <c r="H7" i="2"/>
  <c r="H44" i="2" s="1"/>
  <c r="I7" i="2" l="1"/>
  <c r="I44" i="2" s="1"/>
</calcChain>
</file>

<file path=xl/sharedStrings.xml><?xml version="1.0" encoding="utf-8"?>
<sst xmlns="http://schemas.openxmlformats.org/spreadsheetml/2006/main" count="97" uniqueCount="61">
  <si>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</si>
  <si>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</si>
  <si>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</si>
  <si>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</si>
  <si>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</si>
  <si>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</si>
  <si>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</si>
  <si>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</si>
  <si>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</si>
  <si>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</si>
  <si>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</si>
  <si>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</si>
  <si>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</si>
  <si>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</si>
  <si>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</si>
  <si>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</si>
  <si>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</si>
  <si>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</si>
  <si>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</si>
  <si>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</si>
  <si>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</si>
  <si>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</si>
  <si>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</si>
  <si>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Bravčové plece bez kosti KÚ,  bez tukového krytia, chladené</t>
  </si>
  <si>
    <t>Bravčové karé bez kosti KÚ,  bez retiazky, chladené</t>
  </si>
  <si>
    <t>Bravčové karé s kosťou, chladené</t>
  </si>
  <si>
    <t>Bravčové karé bez kosti, mrazené</t>
  </si>
  <si>
    <t>Bravčové stehno bez kosti KÚ,  rozšalované bez tukového krytia, chladené</t>
  </si>
  <si>
    <t>Bravčová panenka b.k. chladená</t>
  </si>
  <si>
    <t>Bravčova krkovička bez kosti, chladená</t>
  </si>
  <si>
    <t>Bravčová pečeň</t>
  </si>
  <si>
    <t>Bravčové kosti</t>
  </si>
  <si>
    <t>Hovädzie zadné bez kosti - býk KÚ, rozšalované bez tuk. krytia, chladené</t>
  </si>
  <si>
    <t>Hovädzí roštenec - býk, chladený</t>
  </si>
  <si>
    <t>Hovädzie predné b.k.-chladené</t>
  </si>
  <si>
    <t>Hovädzie špikové kosti</t>
  </si>
  <si>
    <t>Hovädzie držky - predvarené, krájané</t>
  </si>
  <si>
    <t>Kuracie stehná celé, kalibrované 260 g, mrazené</t>
  </si>
  <si>
    <t xml:space="preserve">Kuracie prsia bez kože a kostí, mrazené </t>
  </si>
  <si>
    <t>Kuracie trupy alebo polievková zmes, mrazená</t>
  </si>
  <si>
    <t>Kuracie vnútornosti, mrazené</t>
  </si>
  <si>
    <t>Kuracie pečienky, mrazené</t>
  </si>
  <si>
    <t>Kačacie stehná celé, mrazené</t>
  </si>
  <si>
    <t>Pangasius - filety bez kože 5% glazúry, mrazené</t>
  </si>
  <si>
    <t>Filety z aljašskej tresky, kvalita A, glazúra 5%, mrazené</t>
  </si>
  <si>
    <t>Treska tmavá "sviečková", filety bez kože, mrazené</t>
  </si>
  <si>
    <t>Hoki - filety s kožou KV, kvalita A, mrazené</t>
  </si>
  <si>
    <t>Tilapia filety, kvalita A, mrazené</t>
  </si>
  <si>
    <t>Losos filety bez kože, kvalita A, glazúra max. 5%, mrazené</t>
  </si>
  <si>
    <t xml:space="preserve">Rybie filé mrazené kalibrované min.
120g max. 150g; bez aditív a pridanej vody; strata po
tepelnej úprave max.20%; seafrozen (filetované a
zmrazené priamo na mori); vyrobené z celých filiet, nie z
kúskov a odrezkov; filé bledej farby </t>
  </si>
  <si>
    <t>Medailónky z morskej šťuky (75g,100g), mrazené</t>
  </si>
  <si>
    <t>Teľacie karé</t>
  </si>
  <si>
    <t>Teľacie stehno</t>
  </si>
  <si>
    <r>
      <t xml:space="preserve"> Nákup potravín pre CSS AMETYST na rok 2026, </t>
    </r>
    <r>
      <rPr>
        <b/>
        <i/>
        <sz val="10"/>
        <color theme="1"/>
        <rFont val="Calibri"/>
        <family val="2"/>
        <charset val="238"/>
        <scheme val="minor"/>
      </rPr>
      <t>Časť 4. Chladené a mrazené mäso a ryby</t>
    </r>
  </si>
  <si>
    <t>Hovädzia falošná sviečkova, chladená</t>
  </si>
  <si>
    <t>Kuracie stehná celé, kalibrované 280 g, mrazené</t>
  </si>
  <si>
    <t>Hovädzia sviečkovica, chladená</t>
  </si>
  <si>
    <t>Hovädzia kližka, nožina, chladená</t>
  </si>
  <si>
    <t xml:space="preserve">Kuracie krídla, mrazené </t>
  </si>
  <si>
    <t>Kačacie prsia bez kosti, mrazené</t>
  </si>
  <si>
    <t>Morčacie prsia bez kosti a kože, mrazené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</si>
</sst>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" fontId="2" fillId="6" borderId="1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wrapText="1"/>
    </xf>
    <xf numFmtId="3" fontId="12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Protection="1">
      <protection hidden="1"/>
    </xf>
    <xf numFmtId="1" fontId="12" fillId="0" borderId="1" xfId="0" applyNumberFormat="1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showRuler="0" view="pageLayout" zoomScaleNormal="100" workbookViewId="0">
      <selection activeCell="C4" sqref="C4"/>
    </sheetView>
  </sheetViews>
  <sheetFormatPr defaultColWidth="9.140625" defaultRowHeight="12.75" x14ac:dyDescent="0.2"/>
  <cols>
    <col min="1" max="1" width="5.28515625" style="3" customWidth="1"/>
    <col min="2" max="2" width="64.42578125" style="14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60" t="s">
        <v>15</v>
      </c>
      <c r="B1" s="61"/>
      <c r="C1" s="15"/>
      <c r="D1" s="68" t="s">
        <v>11</v>
      </c>
      <c r="E1" s="69"/>
      <c r="F1" s="69"/>
      <c r="G1" s="69"/>
      <c r="H1" s="69"/>
      <c r="I1" s="70"/>
    </row>
    <row r="2" spans="1:9" ht="15" customHeight="1" x14ac:dyDescent="0.2">
      <c r="A2" s="62" t="s">
        <v>21</v>
      </c>
      <c r="B2" s="63"/>
      <c r="C2" s="1"/>
      <c r="D2" s="18" t="s">
        <v>20</v>
      </c>
      <c r="E2" s="74"/>
      <c r="F2" s="75"/>
      <c r="G2" s="75"/>
      <c r="H2" s="75"/>
      <c r="I2" s="76"/>
    </row>
    <row r="3" spans="1:9" ht="15" customHeight="1" x14ac:dyDescent="0.2">
      <c r="A3" s="64" t="s">
        <v>10</v>
      </c>
      <c r="B3" s="65"/>
      <c r="C3" s="1"/>
      <c r="D3" s="19" t="s">
        <v>12</v>
      </c>
      <c r="E3" s="74"/>
      <c r="F3" s="75"/>
      <c r="G3" s="75"/>
      <c r="H3" s="75"/>
      <c r="I3" s="76"/>
    </row>
    <row r="4" spans="1:9" ht="24.6" customHeight="1" x14ac:dyDescent="0.2">
      <c r="A4" s="66" t="s">
        <v>53</v>
      </c>
      <c r="B4" s="67"/>
      <c r="C4" s="1"/>
      <c r="D4" s="20" t="s">
        <v>13</v>
      </c>
      <c r="E4" s="74"/>
      <c r="F4" s="76"/>
      <c r="G4" s="21" t="s">
        <v>14</v>
      </c>
      <c r="H4" s="74"/>
      <c r="I4" s="76"/>
    </row>
    <row r="5" spans="1:9" ht="11.25" customHeight="1" x14ac:dyDescent="0.25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7" t="s">
        <v>16</v>
      </c>
      <c r="B6" s="17" t="s">
        <v>0</v>
      </c>
      <c r="C6" s="17" t="s">
        <v>7</v>
      </c>
      <c r="D6" s="17" t="s">
        <v>9</v>
      </c>
      <c r="E6" s="17" t="s">
        <v>8</v>
      </c>
      <c r="F6" s="17" t="s">
        <v>2</v>
      </c>
      <c r="G6" s="17" t="s">
        <v>1</v>
      </c>
      <c r="H6" s="17" t="s">
        <v>3</v>
      </c>
      <c r="I6" s="17" t="s">
        <v>4</v>
      </c>
    </row>
    <row r="7" spans="1:9" ht="15" x14ac:dyDescent="0.25">
      <c r="A7" s="31">
        <v>1</v>
      </c>
      <c r="B7" s="23" t="s">
        <v>23</v>
      </c>
      <c r="C7" s="24" t="s">
        <v>22</v>
      </c>
      <c r="D7" s="25">
        <v>1000</v>
      </c>
      <c r="E7" s="22"/>
      <c r="F7" s="16"/>
      <c r="G7" s="6" t="str">
        <f t="shared" ref="G7:G43" si="0">IF(E7="","",ROUND(D7*E7,2))</f>
        <v/>
      </c>
      <c r="H7" s="6" t="str">
        <f t="shared" ref="H7:H43" si="1">IF(F7="","",ROUND(G7*F7,2))</f>
        <v/>
      </c>
      <c r="I7" s="6" t="str">
        <f t="shared" ref="I7:I43" si="2">IF(F7="","",G7+H7)</f>
        <v/>
      </c>
    </row>
    <row r="8" spans="1:9" ht="15" x14ac:dyDescent="0.25">
      <c r="A8" s="31">
        <v>2</v>
      </c>
      <c r="B8" s="23" t="s">
        <v>24</v>
      </c>
      <c r="C8" s="24" t="s">
        <v>22</v>
      </c>
      <c r="D8" s="26">
        <v>800</v>
      </c>
      <c r="E8" s="22"/>
      <c r="F8" s="16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5" x14ac:dyDescent="0.25">
      <c r="A9" s="31">
        <v>3</v>
      </c>
      <c r="B9" s="23" t="s">
        <v>25</v>
      </c>
      <c r="C9" s="24" t="s">
        <v>22</v>
      </c>
      <c r="D9" s="26">
        <v>100</v>
      </c>
      <c r="E9" s="22"/>
      <c r="F9" s="16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5" x14ac:dyDescent="0.25">
      <c r="A10" s="31">
        <v>4</v>
      </c>
      <c r="B10" s="23" t="s">
        <v>26</v>
      </c>
      <c r="C10" s="24" t="s">
        <v>22</v>
      </c>
      <c r="D10" s="26">
        <v>500</v>
      </c>
      <c r="E10" s="22"/>
      <c r="F10" s="16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5.75" customHeight="1" x14ac:dyDescent="0.25">
      <c r="A11" s="31">
        <v>5</v>
      </c>
      <c r="B11" s="23" t="s">
        <v>27</v>
      </c>
      <c r="C11" s="24" t="s">
        <v>22</v>
      </c>
      <c r="D11" s="25">
        <v>1000</v>
      </c>
      <c r="E11" s="22"/>
      <c r="F11" s="16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5" x14ac:dyDescent="0.25">
      <c r="A12" s="31">
        <v>6</v>
      </c>
      <c r="B12" s="23" t="s">
        <v>28</v>
      </c>
      <c r="C12" s="24" t="s">
        <v>22</v>
      </c>
      <c r="D12" s="25">
        <v>200</v>
      </c>
      <c r="E12" s="22"/>
      <c r="F12" s="16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5" x14ac:dyDescent="0.25">
      <c r="A13" s="31">
        <v>7</v>
      </c>
      <c r="B13" s="23" t="s">
        <v>29</v>
      </c>
      <c r="C13" s="24" t="s">
        <v>22</v>
      </c>
      <c r="D13" s="26">
        <v>150</v>
      </c>
      <c r="E13" s="22"/>
      <c r="F13" s="16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5" x14ac:dyDescent="0.25">
      <c r="A14" s="31">
        <v>8</v>
      </c>
      <c r="B14" s="23" t="s">
        <v>30</v>
      </c>
      <c r="C14" s="24" t="s">
        <v>22</v>
      </c>
      <c r="D14" s="26">
        <v>150</v>
      </c>
      <c r="E14" s="22"/>
      <c r="F14" s="16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5" x14ac:dyDescent="0.25">
      <c r="A15" s="31">
        <v>9</v>
      </c>
      <c r="B15" s="23" t="s">
        <v>31</v>
      </c>
      <c r="C15" s="24" t="s">
        <v>22</v>
      </c>
      <c r="D15" s="26">
        <v>50</v>
      </c>
      <c r="E15" s="22"/>
      <c r="F15" s="16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4.25" customHeight="1" x14ac:dyDescent="0.25">
      <c r="A16" s="31">
        <v>10</v>
      </c>
      <c r="B16" s="23" t="s">
        <v>32</v>
      </c>
      <c r="C16" s="27" t="s">
        <v>22</v>
      </c>
      <c r="D16" s="25">
        <v>900</v>
      </c>
      <c r="E16" s="22"/>
      <c r="F16" s="16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5" x14ac:dyDescent="0.25">
      <c r="A17" s="31">
        <v>11</v>
      </c>
      <c r="B17" s="23" t="s">
        <v>33</v>
      </c>
      <c r="C17" s="27" t="s">
        <v>22</v>
      </c>
      <c r="D17" s="26">
        <v>700</v>
      </c>
      <c r="E17" s="22"/>
      <c r="F17" s="16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5" x14ac:dyDescent="0.25">
      <c r="A18" s="31">
        <v>12</v>
      </c>
      <c r="B18" s="23" t="s">
        <v>34</v>
      </c>
      <c r="C18" s="27" t="s">
        <v>22</v>
      </c>
      <c r="D18" s="26">
        <v>400</v>
      </c>
      <c r="E18" s="22"/>
      <c r="F18" s="16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15" x14ac:dyDescent="0.25">
      <c r="A19" s="31">
        <v>13</v>
      </c>
      <c r="B19" s="23" t="s">
        <v>54</v>
      </c>
      <c r="C19" s="27" t="s">
        <v>22</v>
      </c>
      <c r="D19" s="26">
        <v>200</v>
      </c>
      <c r="E19" s="22"/>
      <c r="F19" s="16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5" x14ac:dyDescent="0.25">
      <c r="A20" s="31">
        <v>14</v>
      </c>
      <c r="B20" s="23" t="s">
        <v>56</v>
      </c>
      <c r="C20" s="27" t="s">
        <v>22</v>
      </c>
      <c r="D20" s="26">
        <v>150</v>
      </c>
      <c r="E20" s="22"/>
      <c r="F20" s="16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5" x14ac:dyDescent="0.25">
      <c r="A21" s="31">
        <v>15</v>
      </c>
      <c r="B21" s="23" t="s">
        <v>57</v>
      </c>
      <c r="C21" s="27" t="s">
        <v>22</v>
      </c>
      <c r="D21" s="26">
        <v>300</v>
      </c>
      <c r="E21" s="22"/>
      <c r="F21" s="16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5" x14ac:dyDescent="0.25">
      <c r="A22" s="31">
        <v>16</v>
      </c>
      <c r="B22" s="23" t="s">
        <v>35</v>
      </c>
      <c r="C22" s="27" t="s">
        <v>22</v>
      </c>
      <c r="D22" s="26">
        <v>100</v>
      </c>
      <c r="E22" s="22"/>
      <c r="F22" s="16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5" x14ac:dyDescent="0.25">
      <c r="A23" s="31">
        <v>17</v>
      </c>
      <c r="B23" s="23" t="s">
        <v>36</v>
      </c>
      <c r="C23" s="27" t="s">
        <v>22</v>
      </c>
      <c r="D23" s="26">
        <v>220</v>
      </c>
      <c r="E23" s="22"/>
      <c r="F23" s="16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5" x14ac:dyDescent="0.25">
      <c r="A24" s="31">
        <v>18</v>
      </c>
      <c r="B24" s="28" t="s">
        <v>51</v>
      </c>
      <c r="C24" s="34" t="s">
        <v>22</v>
      </c>
      <c r="D24" s="26">
        <v>20</v>
      </c>
      <c r="E24" s="22"/>
      <c r="F24" s="16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5" x14ac:dyDescent="0.25">
      <c r="A25" s="31">
        <v>19</v>
      </c>
      <c r="B25" s="28" t="s">
        <v>52</v>
      </c>
      <c r="C25" s="34" t="s">
        <v>22</v>
      </c>
      <c r="D25" s="26">
        <v>150</v>
      </c>
      <c r="E25" s="22"/>
      <c r="F25" s="16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15" x14ac:dyDescent="0.25">
      <c r="A26" s="31">
        <v>20</v>
      </c>
      <c r="B26" s="23" t="s">
        <v>55</v>
      </c>
      <c r="C26" s="27" t="s">
        <v>22</v>
      </c>
      <c r="D26" s="26">
        <v>300</v>
      </c>
      <c r="E26" s="22"/>
      <c r="F26" s="16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15" x14ac:dyDescent="0.25">
      <c r="A27" s="31">
        <v>21</v>
      </c>
      <c r="B27" s="23" t="s">
        <v>37</v>
      </c>
      <c r="C27" s="27" t="s">
        <v>22</v>
      </c>
      <c r="D27" s="26">
        <v>800</v>
      </c>
      <c r="E27" s="22"/>
      <c r="F27" s="16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15" x14ac:dyDescent="0.25">
      <c r="A28" s="31">
        <v>22</v>
      </c>
      <c r="B28" s="23" t="s">
        <v>38</v>
      </c>
      <c r="C28" s="27" t="s">
        <v>22</v>
      </c>
      <c r="D28" s="26">
        <v>1700</v>
      </c>
      <c r="E28" s="22"/>
      <c r="F28" s="16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5" x14ac:dyDescent="0.25">
      <c r="A29" s="31">
        <v>23</v>
      </c>
      <c r="B29" s="23" t="s">
        <v>58</v>
      </c>
      <c r="C29" s="27" t="s">
        <v>22</v>
      </c>
      <c r="D29" s="32">
        <v>400</v>
      </c>
      <c r="E29" s="22"/>
      <c r="F29" s="16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5" x14ac:dyDescent="0.25">
      <c r="A30" s="31">
        <v>24</v>
      </c>
      <c r="B30" s="23" t="s">
        <v>39</v>
      </c>
      <c r="C30" s="27" t="s">
        <v>22</v>
      </c>
      <c r="D30" s="26">
        <v>100</v>
      </c>
      <c r="E30" s="22"/>
      <c r="F30" s="16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5" x14ac:dyDescent="0.25">
      <c r="A31" s="31">
        <v>25</v>
      </c>
      <c r="B31" s="23" t="s">
        <v>40</v>
      </c>
      <c r="C31" s="27" t="s">
        <v>22</v>
      </c>
      <c r="D31" s="26">
        <v>70</v>
      </c>
      <c r="E31" s="22"/>
      <c r="F31" s="16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15" x14ac:dyDescent="0.25">
      <c r="A32" s="31">
        <v>26</v>
      </c>
      <c r="B32" s="23" t="s">
        <v>41</v>
      </c>
      <c r="C32" s="27" t="s">
        <v>22</v>
      </c>
      <c r="D32" s="26">
        <v>200</v>
      </c>
      <c r="E32" s="22"/>
      <c r="F32" s="16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15" x14ac:dyDescent="0.25">
      <c r="A33" s="31">
        <v>27</v>
      </c>
      <c r="B33" s="23" t="s">
        <v>59</v>
      </c>
      <c r="C33" s="27" t="s">
        <v>22</v>
      </c>
      <c r="D33" s="26">
        <v>100</v>
      </c>
      <c r="E33" s="22"/>
      <c r="F33" s="16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15" x14ac:dyDescent="0.25">
      <c r="A34" s="31">
        <v>28</v>
      </c>
      <c r="B34" s="23" t="s">
        <v>42</v>
      </c>
      <c r="C34" s="27" t="s">
        <v>22</v>
      </c>
      <c r="D34" s="26">
        <v>400</v>
      </c>
      <c r="E34" s="22"/>
      <c r="F34" s="16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5" x14ac:dyDescent="0.25">
      <c r="A35" s="31">
        <v>29</v>
      </c>
      <c r="B35" s="23" t="s">
        <v>60</v>
      </c>
      <c r="C35" s="27" t="s">
        <v>22</v>
      </c>
      <c r="D35" s="26">
        <v>100</v>
      </c>
      <c r="E35" s="22"/>
      <c r="F35" s="16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5" x14ac:dyDescent="0.25">
      <c r="A36" s="31">
        <v>30</v>
      </c>
      <c r="B36" s="28" t="s">
        <v>43</v>
      </c>
      <c r="C36" s="29" t="s">
        <v>22</v>
      </c>
      <c r="D36" s="30">
        <v>250</v>
      </c>
      <c r="E36" s="22"/>
      <c r="F36" s="16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15" x14ac:dyDescent="0.25">
      <c r="A37" s="31">
        <v>31</v>
      </c>
      <c r="B37" s="28" t="s">
        <v>44</v>
      </c>
      <c r="C37" s="29" t="s">
        <v>22</v>
      </c>
      <c r="D37" s="30">
        <v>100</v>
      </c>
      <c r="E37" s="22"/>
      <c r="F37" s="16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15" x14ac:dyDescent="0.25">
      <c r="A38" s="31">
        <v>32</v>
      </c>
      <c r="B38" s="28" t="s">
        <v>45</v>
      </c>
      <c r="C38" s="29" t="s">
        <v>22</v>
      </c>
      <c r="D38" s="30">
        <v>100</v>
      </c>
      <c r="E38" s="22"/>
      <c r="F38" s="16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5" x14ac:dyDescent="0.25">
      <c r="A39" s="31">
        <v>33</v>
      </c>
      <c r="B39" s="28" t="s">
        <v>46</v>
      </c>
      <c r="C39" s="29" t="s">
        <v>22</v>
      </c>
      <c r="D39" s="30">
        <v>250</v>
      </c>
      <c r="E39" s="22"/>
      <c r="F39" s="16"/>
      <c r="G39" s="6" t="str">
        <f t="shared" si="0"/>
        <v/>
      </c>
      <c r="H39" s="6" t="str">
        <f t="shared" si="1"/>
        <v/>
      </c>
      <c r="I39" s="6" t="str">
        <f t="shared" si="2"/>
        <v/>
      </c>
    </row>
    <row r="40" spans="1:9" ht="15" x14ac:dyDescent="0.25">
      <c r="A40" s="31">
        <v>34</v>
      </c>
      <c r="B40" s="28" t="s">
        <v>47</v>
      </c>
      <c r="C40" s="29" t="s">
        <v>22</v>
      </c>
      <c r="D40" s="30">
        <v>80</v>
      </c>
      <c r="E40" s="22"/>
      <c r="F40" s="16"/>
      <c r="G40" s="6" t="str">
        <f t="shared" si="0"/>
        <v/>
      </c>
      <c r="H40" s="6" t="str">
        <f t="shared" si="1"/>
        <v/>
      </c>
      <c r="I40" s="6" t="str">
        <f t="shared" si="2"/>
        <v/>
      </c>
    </row>
    <row r="41" spans="1:9" ht="15" x14ac:dyDescent="0.25">
      <c r="A41" s="31">
        <v>35</v>
      </c>
      <c r="B41" s="28" t="s">
        <v>48</v>
      </c>
      <c r="C41" s="29" t="s">
        <v>22</v>
      </c>
      <c r="D41" s="30">
        <v>250</v>
      </c>
      <c r="E41" s="22"/>
      <c r="F41" s="16"/>
      <c r="G41" s="6" t="str">
        <f t="shared" si="0"/>
        <v/>
      </c>
      <c r="H41" s="6" t="str">
        <f t="shared" si="1"/>
        <v/>
      </c>
      <c r="I41" s="6" t="str">
        <f t="shared" si="2"/>
        <v/>
      </c>
    </row>
    <row r="42" spans="1:9" ht="75" x14ac:dyDescent="0.25">
      <c r="A42" s="31">
        <v>36</v>
      </c>
      <c r="B42" s="23" t="s">
        <v>49</v>
      </c>
      <c r="C42" s="29" t="s">
        <v>22</v>
      </c>
      <c r="D42" s="33">
        <v>120</v>
      </c>
      <c r="E42" s="22"/>
      <c r="F42" s="16"/>
      <c r="G42" s="6" t="str">
        <f t="shared" si="0"/>
        <v/>
      </c>
      <c r="H42" s="6" t="str">
        <f t="shared" si="1"/>
        <v/>
      </c>
      <c r="I42" s="6" t="str">
        <f t="shared" si="2"/>
        <v/>
      </c>
    </row>
    <row r="43" spans="1:9" ht="15" x14ac:dyDescent="0.25">
      <c r="A43" s="31">
        <v>37</v>
      </c>
      <c r="B43" s="28" t="s">
        <v>50</v>
      </c>
      <c r="C43" s="29" t="s">
        <v>22</v>
      </c>
      <c r="D43" s="30">
        <v>50</v>
      </c>
      <c r="E43" s="22"/>
      <c r="F43" s="16"/>
      <c r="G43" s="6" t="str">
        <f t="shared" si="0"/>
        <v/>
      </c>
      <c r="H43" s="6" t="str">
        <f t="shared" si="1"/>
        <v/>
      </c>
      <c r="I43" s="6" t="str">
        <f t="shared" si="2"/>
        <v/>
      </c>
    </row>
    <row r="44" spans="1:9" ht="24" customHeight="1" x14ac:dyDescent="0.2">
      <c r="A44" s="71" t="s">
        <v>5</v>
      </c>
      <c r="B44" s="72"/>
      <c r="C44" s="72"/>
      <c r="D44" s="72"/>
      <c r="E44" s="73"/>
      <c r="F44" s="8" t="s">
        <v>6</v>
      </c>
      <c r="G44" s="7">
        <f>SUM(G7:G43)</f>
        <v>0</v>
      </c>
      <c r="H44" s="7">
        <f>SUM(H7:H43)</f>
        <v>0</v>
      </c>
      <c r="I44" s="9">
        <f>SUM(I7:I43)</f>
        <v>0</v>
      </c>
    </row>
    <row r="45" spans="1:9" ht="15" customHeight="1" x14ac:dyDescent="0.25">
      <c r="B45" s="11"/>
      <c r="C45" s="12"/>
      <c r="D45" s="12"/>
      <c r="E45" s="10"/>
      <c r="F45" s="10"/>
      <c r="G45" s="10"/>
    </row>
    <row r="46" spans="1:9" ht="15" customHeight="1" x14ac:dyDescent="0.2"/>
    <row r="47" spans="1:9" ht="15" customHeight="1" x14ac:dyDescent="0.2">
      <c r="C47" s="35" t="s">
        <v>17</v>
      </c>
      <c r="D47" s="36"/>
      <c r="E47" s="37"/>
      <c r="F47" s="47"/>
      <c r="G47" s="48"/>
      <c r="H47" s="48"/>
      <c r="I47" s="49"/>
    </row>
    <row r="48" spans="1:9" ht="15" customHeight="1" x14ac:dyDescent="0.2">
      <c r="C48" s="35" t="s">
        <v>18</v>
      </c>
      <c r="D48" s="36"/>
      <c r="E48" s="37"/>
      <c r="F48" s="50"/>
      <c r="G48" s="48"/>
      <c r="H48" s="48"/>
      <c r="I48" s="49"/>
    </row>
    <row r="49" spans="3:9" ht="15" customHeight="1" x14ac:dyDescent="0.2">
      <c r="C49" s="38" t="s">
        <v>19</v>
      </c>
      <c r="D49" s="39"/>
      <c r="E49" s="40"/>
      <c r="F49" s="51"/>
      <c r="G49" s="52"/>
      <c r="H49" s="52"/>
      <c r="I49" s="53"/>
    </row>
    <row r="50" spans="3:9" ht="15" customHeight="1" x14ac:dyDescent="0.2">
      <c r="C50" s="41"/>
      <c r="D50" s="42"/>
      <c r="E50" s="43"/>
      <c r="F50" s="54"/>
      <c r="G50" s="55"/>
      <c r="H50" s="55"/>
      <c r="I50" s="56"/>
    </row>
    <row r="51" spans="3:9" ht="15" customHeight="1" x14ac:dyDescent="0.2">
      <c r="C51" s="41"/>
      <c r="D51" s="42"/>
      <c r="E51" s="43"/>
      <c r="F51" s="54"/>
      <c r="G51" s="55"/>
      <c r="H51" s="55"/>
      <c r="I51" s="56"/>
    </row>
    <row r="52" spans="3:9" ht="15" customHeight="1" x14ac:dyDescent="0.2">
      <c r="C52" s="41"/>
      <c r="D52" s="42"/>
      <c r="E52" s="43"/>
      <c r="F52" s="54"/>
      <c r="G52" s="55"/>
      <c r="H52" s="55"/>
      <c r="I52" s="56"/>
    </row>
    <row r="53" spans="3:9" ht="15" customHeight="1" x14ac:dyDescent="0.2">
      <c r="C53" s="44"/>
      <c r="D53" s="45"/>
      <c r="E53" s="46"/>
      <c r="F53" s="57"/>
      <c r="G53" s="58"/>
      <c r="H53" s="58"/>
      <c r="I53" s="59"/>
    </row>
  </sheetData>
  <sheetProtection algorithmName="SHA-512" hashValue="sC1OR1rwyoYLzJRu3WX4a2WYz+fbBZnTigC/Me6aqsqiOKxUrgdZNFKl2XHGOio4unZF8OvsYM7qFt0UiNK2Zw==" saltValue="aCBTHG0TZVzDRlESlPtuXA==" spinCount="100000" sheet="1" formatCells="0"/>
  <mergeCells count="16">
    <mergeCell ref="A44:E44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47:E47"/>
    <mergeCell ref="C48:E48"/>
    <mergeCell ref="C49:E53"/>
    <mergeCell ref="F47:I47"/>
    <mergeCell ref="F48:I48"/>
    <mergeCell ref="F49:I53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4 - Chladené a mrazené mäso a ryby&amp;"Arial CE,Normálne"&amp;10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4</vt:lpstr>
      <vt:lpstr>Hárok1</vt:lpstr>
      <vt:lpstr>'ČASŤ 4'!Názvy_tlače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2024-07-19T08:26:09Z</cp:lastPrinted>
  <dcterms:created xsi:type="dcterms:W3CDTF">2019-06-09T09:21:30Z</dcterms:created>
  <dcterms:modified xsi:type="dcterms:W3CDTF">2025-09-10T13:20:38Z</dcterms:modified>
</cp:coreProperties>
</file>