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e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lelakova1313339\OneDrive - Ministerstvo vnutra SR\Pracovná plocha\POŽIADAVKY\2025 - požiadavky\12. požiadavka Obstaranie náhradných zdrojov pre telekomunikačnú techniku_ CP BA_PPZ_OT\"/>
    </mc:Choice>
  </mc:AlternateContent>
  <xr:revisionPtr revIDLastSave="0" documentId="13_ncr:1_{066DEFB3-1C5F-4C9E-88F0-6B2A0E6D6DC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1" l="1"/>
  <c r="H13" i="1"/>
  <c r="J13" i="1"/>
  <c r="J19" i="1"/>
  <c r="I19" i="1" s="1"/>
  <c r="H18" i="1"/>
  <c r="J18" i="1" s="1"/>
  <c r="I18" i="1" s="1"/>
  <c r="H11" i="1"/>
  <c r="J11" i="1" s="1"/>
  <c r="I11" i="1" s="1"/>
  <c r="J6" i="1"/>
  <c r="H5" i="1"/>
  <c r="J5" i="1" s="1"/>
  <c r="I5" i="1" s="1"/>
  <c r="I6" i="1" l="1"/>
</calcChain>
</file>

<file path=xl/sharedStrings.xml><?xml version="1.0" encoding="utf-8"?>
<sst xmlns="http://schemas.openxmlformats.org/spreadsheetml/2006/main" count="46" uniqueCount="21">
  <si>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</si>
  <si>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</si>
  <si>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</si>
  <si>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</si>
  <si>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</si>
  <si>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</si>
  <si>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</si>
  <si>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Cena celkom:</t>
  </si>
  <si>
    <t xml:space="preserve">Položka č. </t>
  </si>
  <si>
    <t>1.</t>
  </si>
  <si>
    <t>Počet kusov</t>
  </si>
  <si>
    <t>Časť</t>
  </si>
  <si>
    <t>*Verejný obstarávateľ požaduje uviesť v stĺpci názov aj obchodný názov/značku a typ ponúkaného zariadenia</t>
  </si>
  <si>
    <t>Typ</t>
  </si>
  <si>
    <t>Náhradný zdroj pre rádiostanicu typ 1</t>
  </si>
  <si>
    <t>2.</t>
  </si>
  <si>
    <t>3.</t>
  </si>
  <si>
    <t>Náhradný zdroj pre  mobilný terminál</t>
  </si>
  <si>
    <t>Náhradný zdroj pre rádiostanicu typ 2</t>
  </si>
  <si>
    <t>Doplnková služba</t>
  </si>
  <si>
    <t>odborná výmena batérie v zariadení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</si>
</sst>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center" vertical="center" wrapText="1"/>
    </xf>
    <xf numFmtId="4" fontId="1" fillId="4" borderId="10" xfId="0" applyNumberFormat="1" applyFont="1" applyFill="1" applyBorder="1" applyAlignment="1">
      <alignment horizontal="center" vertical="center" wrapText="1"/>
    </xf>
    <xf numFmtId="4" fontId="1" fillId="2" borderId="11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right" vertical="center" wrapText="1"/>
    </xf>
    <xf numFmtId="0" fontId="1" fillId="2" borderId="16" xfId="0" applyFont="1" applyFill="1" applyBorder="1" applyAlignment="1">
      <alignment horizontal="right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1" fillId="2" borderId="20" xfId="0" applyFont="1" applyFill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4" fontId="1" fillId="0" borderId="22" xfId="0" applyNumberFormat="1" applyFont="1" applyBorder="1" applyAlignment="1">
      <alignment horizontal="center" vertical="center" wrapText="1"/>
    </xf>
    <xf numFmtId="9" fontId="1" fillId="0" borderId="22" xfId="0" applyNumberFormat="1" applyFont="1" applyBorder="1" applyAlignment="1">
      <alignment horizontal="center" vertical="center" wrapText="1"/>
    </xf>
    <xf numFmtId="4" fontId="1" fillId="0" borderId="2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20"/>
  <sheetViews>
    <sheetView tabSelected="1" topLeftCell="A5" workbookViewId="0">
      <selection activeCell="I14" sqref="I14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2" t="s">
        <v>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ht="44.25" customHeight="1" x14ac:dyDescent="0.25">
      <c r="B3" s="13" t="s">
        <v>11</v>
      </c>
      <c r="C3" s="1" t="s">
        <v>8</v>
      </c>
      <c r="D3" s="1" t="s">
        <v>1</v>
      </c>
      <c r="E3" s="1" t="s">
        <v>10</v>
      </c>
      <c r="F3" s="1" t="s">
        <v>2</v>
      </c>
      <c r="G3" s="1" t="s">
        <v>3</v>
      </c>
      <c r="H3" s="1" t="s">
        <v>4</v>
      </c>
      <c r="I3" s="1" t="s">
        <v>5</v>
      </c>
      <c r="J3" s="21" t="s">
        <v>6</v>
      </c>
    </row>
    <row r="4" spans="1:10" ht="15.75" customHeight="1" thickBot="1" x14ac:dyDescent="0.3">
      <c r="B4" s="14"/>
      <c r="C4" s="11"/>
      <c r="D4" s="11"/>
      <c r="E4" s="11"/>
      <c r="F4" s="11"/>
      <c r="G4" s="11"/>
      <c r="H4" s="11"/>
      <c r="I4" s="11"/>
      <c r="J4" s="12"/>
    </row>
    <row r="5" spans="1:10" ht="87" customHeight="1" thickBot="1" x14ac:dyDescent="0.3">
      <c r="B5" s="6" t="s">
        <v>14</v>
      </c>
      <c r="C5" s="10" t="s">
        <v>9</v>
      </c>
      <c r="D5" s="2" t="s">
        <v>13</v>
      </c>
      <c r="E5" s="10">
        <v>40</v>
      </c>
      <c r="F5" s="4"/>
      <c r="G5" s="3">
        <v>0.23</v>
      </c>
      <c r="H5" s="4">
        <f>F5*E5</f>
        <v>0</v>
      </c>
      <c r="I5" s="4">
        <f>J5-H5</f>
        <v>0</v>
      </c>
      <c r="J5" s="5">
        <f>H5*1.23</f>
        <v>0</v>
      </c>
    </row>
    <row r="6" spans="1:10" ht="16.5" thickBot="1" x14ac:dyDescent="0.3">
      <c r="B6" s="15" t="s">
        <v>7</v>
      </c>
      <c r="C6" s="16"/>
      <c r="D6" s="16"/>
      <c r="E6" s="16"/>
      <c r="F6" s="16"/>
      <c r="G6" s="17"/>
      <c r="H6" s="7">
        <v>0</v>
      </c>
      <c r="I6" s="8">
        <f t="shared" ref="I6" si="0">J6-H6</f>
        <v>0</v>
      </c>
      <c r="J6" s="9">
        <f>H6*1.23</f>
        <v>0</v>
      </c>
    </row>
    <row r="7" spans="1:10" ht="24" customHeight="1" thickBot="1" x14ac:dyDescent="0.3">
      <c r="B7" s="18" t="s">
        <v>12</v>
      </c>
      <c r="C7" s="19"/>
      <c r="D7" s="19"/>
      <c r="E7" s="19"/>
      <c r="F7" s="19"/>
      <c r="G7" s="19"/>
      <c r="H7" s="19"/>
      <c r="I7" s="19"/>
      <c r="J7" s="20"/>
    </row>
    <row r="8" spans="1:10" ht="18.75" customHeight="1" x14ac:dyDescent="0.25"/>
    <row r="9" spans="1:10" ht="44.25" customHeight="1" x14ac:dyDescent="0.25">
      <c r="B9" s="13" t="s">
        <v>11</v>
      </c>
      <c r="C9" s="1" t="s">
        <v>8</v>
      </c>
      <c r="D9" s="1" t="s">
        <v>1</v>
      </c>
      <c r="E9" s="1" t="s">
        <v>10</v>
      </c>
      <c r="F9" s="1" t="s">
        <v>2</v>
      </c>
      <c r="G9" s="1" t="s">
        <v>3</v>
      </c>
      <c r="H9" s="1" t="s">
        <v>4</v>
      </c>
      <c r="I9" s="1" t="s">
        <v>5</v>
      </c>
      <c r="J9" s="21" t="s">
        <v>6</v>
      </c>
    </row>
    <row r="10" spans="1:10" ht="15.75" customHeight="1" thickBot="1" x14ac:dyDescent="0.3">
      <c r="B10" s="14"/>
      <c r="C10" s="11"/>
      <c r="D10" s="11"/>
      <c r="E10" s="11"/>
      <c r="F10" s="11"/>
      <c r="G10" s="11"/>
      <c r="H10" s="11"/>
      <c r="I10" s="11"/>
      <c r="J10" s="12"/>
    </row>
    <row r="11" spans="1:10" ht="87" customHeight="1" x14ac:dyDescent="0.25">
      <c r="B11" s="26" t="s">
        <v>17</v>
      </c>
      <c r="C11" s="27" t="s">
        <v>15</v>
      </c>
      <c r="D11" s="28" t="s">
        <v>13</v>
      </c>
      <c r="E11" s="27">
        <v>150</v>
      </c>
      <c r="F11" s="29"/>
      <c r="G11" s="30">
        <v>0.23</v>
      </c>
      <c r="H11" s="29">
        <f>F11*E11</f>
        <v>0</v>
      </c>
      <c r="I11" s="29">
        <f>J11-H11</f>
        <v>0</v>
      </c>
      <c r="J11" s="31">
        <f>H11*1.23</f>
        <v>0</v>
      </c>
    </row>
    <row r="12" spans="1:10" ht="87" customHeight="1" x14ac:dyDescent="0.25">
      <c r="B12" s="1" t="s">
        <v>19</v>
      </c>
      <c r="C12" s="1" t="s">
        <v>15</v>
      </c>
      <c r="D12" s="32" t="s">
        <v>20</v>
      </c>
      <c r="E12" s="1"/>
      <c r="F12" s="33"/>
      <c r="G12" s="34">
        <v>0.23</v>
      </c>
      <c r="H12" s="33">
        <v>0</v>
      </c>
      <c r="I12" s="33">
        <v>0</v>
      </c>
      <c r="J12" s="33">
        <v>0</v>
      </c>
    </row>
    <row r="13" spans="1:10" ht="16.5" thickBot="1" x14ac:dyDescent="0.3">
      <c r="B13" s="23" t="s">
        <v>7</v>
      </c>
      <c r="C13" s="24"/>
      <c r="D13" s="24"/>
      <c r="E13" s="24"/>
      <c r="F13" s="24"/>
      <c r="G13" s="25"/>
      <c r="H13" s="7">
        <f>SUM(H11:H12)</f>
        <v>0</v>
      </c>
      <c r="I13" s="8">
        <f>SUM(I11:I12)</f>
        <v>0</v>
      </c>
      <c r="J13" s="9">
        <f>SUM(J11:J12)</f>
        <v>0</v>
      </c>
    </row>
    <row r="14" spans="1:10" ht="24" customHeight="1" thickBot="1" x14ac:dyDescent="0.3">
      <c r="B14" s="18" t="s">
        <v>12</v>
      </c>
      <c r="C14" s="19"/>
      <c r="D14" s="19"/>
      <c r="E14" s="19"/>
      <c r="F14" s="19"/>
      <c r="G14" s="19"/>
      <c r="H14" s="19"/>
      <c r="I14" s="19"/>
      <c r="J14" s="20"/>
    </row>
    <row r="16" spans="1:10" ht="44.25" customHeight="1" x14ac:dyDescent="0.25">
      <c r="B16" s="13" t="s">
        <v>11</v>
      </c>
      <c r="C16" s="1" t="s">
        <v>8</v>
      </c>
      <c r="D16" s="1" t="s">
        <v>1</v>
      </c>
      <c r="E16" s="1" t="s">
        <v>10</v>
      </c>
      <c r="F16" s="1" t="s">
        <v>2</v>
      </c>
      <c r="G16" s="1" t="s">
        <v>3</v>
      </c>
      <c r="H16" s="1" t="s">
        <v>4</v>
      </c>
      <c r="I16" s="1" t="s">
        <v>5</v>
      </c>
      <c r="J16" s="21" t="s">
        <v>6</v>
      </c>
    </row>
    <row r="17" spans="2:10" ht="15.75" customHeight="1" thickBot="1" x14ac:dyDescent="0.3">
      <c r="B17" s="14"/>
      <c r="C17" s="11"/>
      <c r="D17" s="11"/>
      <c r="E17" s="11"/>
      <c r="F17" s="11"/>
      <c r="G17" s="11"/>
      <c r="H17" s="11"/>
      <c r="I17" s="11"/>
      <c r="J17" s="12"/>
    </row>
    <row r="18" spans="2:10" ht="87" customHeight="1" thickBot="1" x14ac:dyDescent="0.3">
      <c r="B18" s="6" t="s">
        <v>18</v>
      </c>
      <c r="C18" s="10" t="s">
        <v>16</v>
      </c>
      <c r="D18" s="2" t="s">
        <v>13</v>
      </c>
      <c r="E18" s="10">
        <v>200</v>
      </c>
      <c r="F18" s="4"/>
      <c r="G18" s="3">
        <v>0.23</v>
      </c>
      <c r="H18" s="4">
        <f>F18*E18</f>
        <v>0</v>
      </c>
      <c r="I18" s="4">
        <f>J18-H18</f>
        <v>0</v>
      </c>
      <c r="J18" s="5">
        <f>H18*1.23</f>
        <v>0</v>
      </c>
    </row>
    <row r="19" spans="2:10" ht="16.5" thickBot="1" x14ac:dyDescent="0.3">
      <c r="B19" s="15" t="s">
        <v>7</v>
      </c>
      <c r="C19" s="16"/>
      <c r="D19" s="16"/>
      <c r="E19" s="16"/>
      <c r="F19" s="16"/>
      <c r="G19" s="17"/>
      <c r="H19" s="7">
        <v>0</v>
      </c>
      <c r="I19" s="8">
        <f t="shared" ref="I19" si="1">J19-H19</f>
        <v>0</v>
      </c>
      <c r="J19" s="9">
        <f>H19*1.23</f>
        <v>0</v>
      </c>
    </row>
    <row r="20" spans="2:10" ht="24" customHeight="1" thickBot="1" x14ac:dyDescent="0.3">
      <c r="B20" s="18" t="s">
        <v>12</v>
      </c>
      <c r="C20" s="19"/>
      <c r="D20" s="19"/>
      <c r="E20" s="19"/>
      <c r="F20" s="19"/>
      <c r="G20" s="19"/>
      <c r="H20" s="19"/>
      <c r="I20" s="19"/>
      <c r="J20" s="20"/>
    </row>
  </sheetData>
  <mergeCells count="1">
    <mergeCell ref="A2:J2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0fc62496-e9a8-4e9f-a81f-7af4f8010cc0}" enabled="1" method="Standard" siteId="{25a61c73-d7b8-40f5-af68-029b27d4ee7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2025-09-12T12:52:19Z</dcterms:modified>
</cp:coreProperties>
</file>