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VO KIB\VPK\Final verzie po zapracovaní pripomienok\"/>
    </mc:Choice>
  </mc:AlternateContent>
  <bookViews>
    <workbookView xWindow="1020" yWindow="516" windowWidth="19416" windowHeight="10416"/>
  </bookViews>
  <sheets>
    <sheet name="Hárok1" sheetId="1" r:id="rId1"/>
  </sheets>
  <definedNames>
    <definedName name="_xlnm.Print_Area" localSheetId="0">Hárok1!$A$1:$H$46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E19" i="1" l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D20" i="1"/>
  <c r="C20" i="1"/>
  <c r="F20" i="1" l="1"/>
  <c r="E20" i="1"/>
</calcChain>
</file>

<file path=xl/sharedStrings.xml><?xml version="1.0" encoding="utf-8"?>
<sst xmlns="http://schemas.openxmlformats.org/spreadsheetml/2006/main" count="65" uniqueCount="51">
  <si>
    <t>Názov položky</t>
  </si>
  <si>
    <t xml:space="preserve">A.	Komplexná bezpečnostná platforma </t>
  </si>
  <si>
    <t>B.	Vulnerability_Management</t>
  </si>
  <si>
    <t>C.	SW nástroj pre manažment IT aktív a sietí</t>
  </si>
  <si>
    <t>D.	Nástroj SIEM</t>
  </si>
  <si>
    <t>E.	Systém pre behaviorálnu analýzu dátových tokov</t>
  </si>
  <si>
    <t>Inštalácia, konfigurácia, ladenie a nasadenie pložky A.</t>
  </si>
  <si>
    <t>Inštalácia, konfigurácia, ladenie a nasadenie pložky B.</t>
  </si>
  <si>
    <t>Inštalácia, konfigurácia, ladenie a nasadenie pložky C.</t>
  </si>
  <si>
    <t>Inštalácia, konfigurácia, ladenie a nasadenie pložky D.</t>
  </si>
  <si>
    <t>Inštalácia, konfigurácia, ladenie a nasadenie pložky E.</t>
  </si>
  <si>
    <t>Inštalácia, konfigurácia, ladenie a nasadenie pložky F.</t>
  </si>
  <si>
    <t>Inštalácia, konfigurácia, ladenie a nasadenie pložky G.</t>
  </si>
  <si>
    <t>Cena bez DPH</t>
  </si>
  <si>
    <t>Počet licencií</t>
  </si>
  <si>
    <t>DPH 23%</t>
  </si>
  <si>
    <t>Cena s DPH</t>
  </si>
  <si>
    <t xml:space="preserve">Spolu </t>
  </si>
  <si>
    <t xml:space="preserve"> Tabuľka č. 1</t>
  </si>
  <si>
    <t>Pozn.:</t>
  </si>
  <si>
    <t xml:space="preserve">Uvedené množstvá vychádzajú z predpokladaných potrieb Objednávateľa na obdobie trvania Zmluvy. </t>
  </si>
  <si>
    <t>Produkt/vendor</t>
  </si>
  <si>
    <t>Uchádzač vyplní iba žltou, oranžovou a zelenou farbou vyznačené políčka v tabuľke.</t>
  </si>
  <si>
    <t>Tabuľka č. 2</t>
  </si>
  <si>
    <t>Experti</t>
  </si>
  <si>
    <t>cena za MD</t>
  </si>
  <si>
    <t>Architekt IT bezpečnosti</t>
  </si>
  <si>
    <t>Projektový manažér</t>
  </si>
  <si>
    <t xml:space="preserve">IT analytik </t>
  </si>
  <si>
    <t xml:space="preserve">Špecialista pre oblasť IT bezpečnosti </t>
  </si>
  <si>
    <t xml:space="preserve">Expert na implementáciu monitoringu </t>
  </si>
  <si>
    <t>Expert na implementáciu SIEM</t>
  </si>
  <si>
    <t xml:space="preserve">Špecialista pre  riadenie bezpečnosti a riadenie rizík </t>
  </si>
  <si>
    <t>Špecialista  informačnej  bezpečnosti</t>
  </si>
  <si>
    <t>Technik na inštaláciu HW</t>
  </si>
  <si>
    <t>Technik na inštaláciu SW</t>
  </si>
  <si>
    <t>Technik na inštaláciu LAN a SAN sietí</t>
  </si>
  <si>
    <t>Pozn.</t>
  </si>
  <si>
    <t>Uchádzač vyplní cenu práce určeného experta za 1 MD (človekodeň/8 hodín)</t>
  </si>
  <si>
    <t>Uvedená cena práce musí byť stanovená pre celú dobu platnosti  zmluvy.</t>
  </si>
  <si>
    <t>Garant súladu  so zákonom 69/2018 - Manažér Kybernetickej bezpečnosti</t>
  </si>
  <si>
    <t>Služby na objednávku</t>
  </si>
  <si>
    <t>Príloha č. 4 Zmluvy ŠPECIFIKÁCIA CENY</t>
  </si>
  <si>
    <t>F. SW nástroj pre pokročilú ochranu koncových bodov</t>
  </si>
  <si>
    <t xml:space="preserve">G. Nástroj pre správu a riadenie prístupov k IT systémom </t>
  </si>
  <si>
    <t>H. Hardverová platforma</t>
  </si>
  <si>
    <t>Inštalácia, konfigurácia a uvedenie do prevádzky položky H.</t>
  </si>
  <si>
    <t>Max. počet MD</t>
  </si>
  <si>
    <t>ab)</t>
  </si>
  <si>
    <t>aa)</t>
  </si>
  <si>
    <t>Cena za Dielo v zmysle článku 5 Zmluvy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</si>
</sst>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4">
    <font>
      <sz val="11"/>
      <color theme="1"/>
      <name val="Aptos Narrow"/>
      <family val="2"/>
      <charset val="238"/>
      <scheme val="minor"/>
    </font>
    <font>
      <sz val="9"/>
      <color theme="1"/>
      <name val="Calibri"/>
      <family val="2"/>
      <charset val="238"/>
    </font>
    <font>
      <sz val="9"/>
      <name val="Calibri"/>
      <family val="2"/>
      <charset val="238"/>
    </font>
    <font>
      <b/>
      <sz val="10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2" borderId="4" xfId="0" applyFont="1" applyFill="1" applyBorder="1" applyAlignment="1">
      <alignment wrapText="1"/>
    </xf>
    <xf numFmtId="0" fontId="1" fillId="0" borderId="4" xfId="0" applyFont="1" applyBorder="1"/>
    <xf numFmtId="0" fontId="1" fillId="2" borderId="4" xfId="0" applyFont="1" applyFill="1" applyBorder="1"/>
    <xf numFmtId="0" fontId="1" fillId="4" borderId="4" xfId="0" applyFont="1" applyFill="1" applyBorder="1" applyAlignment="1">
      <alignment wrapText="1"/>
    </xf>
    <xf numFmtId="0" fontId="1" fillId="3" borderId="5" xfId="0" applyFont="1" applyFill="1" applyBorder="1"/>
    <xf numFmtId="0" fontId="1" fillId="3" borderId="6" xfId="0" applyFont="1" applyFill="1" applyBorder="1" applyAlignment="1">
      <alignment wrapText="1"/>
    </xf>
    <xf numFmtId="0" fontId="1" fillId="3" borderId="6" xfId="0" applyFont="1" applyFill="1" applyBorder="1"/>
    <xf numFmtId="0" fontId="1" fillId="0" borderId="7" xfId="0" applyFont="1" applyBorder="1"/>
    <xf numFmtId="0" fontId="1" fillId="0" borderId="10" xfId="0" applyFont="1" applyBorder="1"/>
    <xf numFmtId="0" fontId="0" fillId="6" borderId="0" xfId="0" applyFill="1"/>
    <xf numFmtId="164" fontId="1" fillId="2" borderId="4" xfId="0" applyNumberFormat="1" applyFont="1" applyFill="1" applyBorder="1"/>
    <xf numFmtId="164" fontId="1" fillId="2" borderId="8" xfId="0" applyNumberFormat="1" applyFont="1" applyFill="1" applyBorder="1"/>
    <xf numFmtId="164" fontId="1" fillId="4" borderId="4" xfId="0" applyNumberFormat="1" applyFont="1" applyFill="1" applyBorder="1"/>
    <xf numFmtId="164" fontId="1" fillId="4" borderId="8" xfId="0" applyNumberFormat="1" applyFont="1" applyFill="1" applyBorder="1"/>
    <xf numFmtId="164" fontId="1" fillId="3" borderId="6" xfId="0" applyNumberFormat="1" applyFont="1" applyFill="1" applyBorder="1"/>
    <xf numFmtId="164" fontId="1" fillId="3" borderId="9" xfId="0" applyNumberFormat="1" applyFont="1" applyFill="1" applyBorder="1"/>
    <xf numFmtId="0" fontId="1" fillId="0" borderId="0" xfId="0" applyFont="1"/>
    <xf numFmtId="0" fontId="1" fillId="5" borderId="11" xfId="0" applyFont="1" applyFill="1" applyBorder="1"/>
    <xf numFmtId="0" fontId="1" fillId="0" borderId="11" xfId="0" applyFont="1" applyBorder="1"/>
    <xf numFmtId="0" fontId="1" fillId="0" borderId="12" xfId="0" applyFont="1" applyBorder="1"/>
    <xf numFmtId="0" fontId="1" fillId="0" borderId="4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3" xfId="0" applyFont="1" applyBorder="1" applyAlignment="1">
      <alignment wrapText="1"/>
    </xf>
    <xf numFmtId="164" fontId="1" fillId="2" borderId="14" xfId="0" applyNumberFormat="1" applyFont="1" applyFill="1" applyBorder="1" applyAlignment="1">
      <alignment wrapText="1"/>
    </xf>
    <xf numFmtId="164" fontId="1" fillId="2" borderId="15" xfId="0" applyNumberFormat="1" applyFont="1" applyFill="1" applyBorder="1" applyAlignment="1">
      <alignment wrapText="1"/>
    </xf>
    <xf numFmtId="0" fontId="2" fillId="0" borderId="10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abSelected="1" topLeftCell="A19" workbookViewId="0">
      <selection activeCell="A28" sqref="A28"/>
    </sheetView>
  </sheetViews>
  <sheetFormatPr defaultColWidth="8.69921875" defaultRowHeight="13.8"/>
  <cols>
    <col min="1" max="1" width="9.796875" customWidth="1"/>
    <col min="2" max="2" width="25.69921875" style="1" customWidth="1"/>
    <col min="3" max="3" width="11.8984375" customWidth="1"/>
    <col min="4" max="4" width="9.19921875" customWidth="1"/>
    <col min="5" max="6" width="10" customWidth="1"/>
    <col min="7" max="7" width="10.69921875" customWidth="1"/>
    <col min="8" max="8" width="15.19921875" style="20" customWidth="1"/>
  </cols>
  <sheetData>
    <row r="1" spans="1:8">
      <c r="A1" t="s">
        <v>42</v>
      </c>
    </row>
    <row r="2" spans="1:8" ht="14.4" thickBot="1">
      <c r="A2" t="s">
        <v>18</v>
      </c>
    </row>
    <row r="3" spans="1:8" ht="40.200000000000003" customHeight="1">
      <c r="A3" s="26" t="s">
        <v>50</v>
      </c>
      <c r="B3" s="2" t="s">
        <v>0</v>
      </c>
      <c r="C3" s="3" t="s">
        <v>14</v>
      </c>
      <c r="D3" s="3" t="s">
        <v>13</v>
      </c>
      <c r="E3" s="3" t="s">
        <v>15</v>
      </c>
      <c r="F3" s="11" t="s">
        <v>16</v>
      </c>
      <c r="G3" s="12" t="s">
        <v>21</v>
      </c>
      <c r="H3"/>
    </row>
    <row r="4" spans="1:8" ht="27.75" customHeight="1">
      <c r="A4" s="33" t="s">
        <v>48</v>
      </c>
      <c r="B4" s="4" t="s">
        <v>1</v>
      </c>
      <c r="C4" s="6"/>
      <c r="D4" s="14"/>
      <c r="E4" s="14">
        <f>D4*0.23</f>
        <v>0</v>
      </c>
      <c r="F4" s="15">
        <f>D4+E4</f>
        <v>0</v>
      </c>
      <c r="G4" s="21"/>
      <c r="H4"/>
    </row>
    <row r="5" spans="1:8" ht="27.75" customHeight="1">
      <c r="A5" s="34" t="s">
        <v>48</v>
      </c>
      <c r="B5" s="7" t="s">
        <v>6</v>
      </c>
      <c r="C5" s="5"/>
      <c r="D5" s="16"/>
      <c r="E5" s="16">
        <f t="shared" ref="E5:E19" si="0">D5*0.23</f>
        <v>0</v>
      </c>
      <c r="F5" s="17">
        <f t="shared" ref="F5:F19" si="1">D5+E5</f>
        <v>0</v>
      </c>
      <c r="G5" s="22"/>
      <c r="H5"/>
    </row>
    <row r="6" spans="1:8" ht="27.75" customHeight="1">
      <c r="A6" s="33" t="s">
        <v>48</v>
      </c>
      <c r="B6" s="4" t="s">
        <v>2</v>
      </c>
      <c r="C6" s="6"/>
      <c r="D6" s="14"/>
      <c r="E6" s="14">
        <f t="shared" si="0"/>
        <v>0</v>
      </c>
      <c r="F6" s="15">
        <f t="shared" si="1"/>
        <v>0</v>
      </c>
      <c r="G6" s="21"/>
      <c r="H6"/>
    </row>
    <row r="7" spans="1:8" ht="27.75" customHeight="1">
      <c r="A7" s="34" t="s">
        <v>48</v>
      </c>
      <c r="B7" s="7" t="s">
        <v>7</v>
      </c>
      <c r="C7" s="5"/>
      <c r="D7" s="16"/>
      <c r="E7" s="16">
        <f t="shared" si="0"/>
        <v>0</v>
      </c>
      <c r="F7" s="17">
        <f t="shared" si="1"/>
        <v>0</v>
      </c>
      <c r="G7" s="22"/>
      <c r="H7"/>
    </row>
    <row r="8" spans="1:8" ht="27.75" customHeight="1">
      <c r="A8" s="33" t="s">
        <v>48</v>
      </c>
      <c r="B8" s="4" t="s">
        <v>3</v>
      </c>
      <c r="C8" s="6"/>
      <c r="D8" s="14"/>
      <c r="E8" s="14">
        <f t="shared" si="0"/>
        <v>0</v>
      </c>
      <c r="F8" s="15">
        <f t="shared" si="1"/>
        <v>0</v>
      </c>
      <c r="G8" s="21"/>
      <c r="H8"/>
    </row>
    <row r="9" spans="1:8" ht="27.75" customHeight="1">
      <c r="A9" s="34" t="s">
        <v>48</v>
      </c>
      <c r="B9" s="7" t="s">
        <v>8</v>
      </c>
      <c r="C9" s="5"/>
      <c r="D9" s="16"/>
      <c r="E9" s="16">
        <f t="shared" si="0"/>
        <v>0</v>
      </c>
      <c r="F9" s="17">
        <f t="shared" si="1"/>
        <v>0</v>
      </c>
      <c r="G9" s="22"/>
      <c r="H9" s="13"/>
    </row>
    <row r="10" spans="1:8" ht="27.75" customHeight="1">
      <c r="A10" s="33" t="s">
        <v>48</v>
      </c>
      <c r="B10" s="4" t="s">
        <v>4</v>
      </c>
      <c r="C10" s="6"/>
      <c r="D10" s="14"/>
      <c r="E10" s="14">
        <f t="shared" si="0"/>
        <v>0</v>
      </c>
      <c r="F10" s="15">
        <f t="shared" si="1"/>
        <v>0</v>
      </c>
      <c r="G10" s="21"/>
      <c r="H10"/>
    </row>
    <row r="11" spans="1:8" ht="27.75" customHeight="1">
      <c r="A11" s="34" t="s">
        <v>48</v>
      </c>
      <c r="B11" s="7" t="s">
        <v>9</v>
      </c>
      <c r="C11" s="5"/>
      <c r="D11" s="16"/>
      <c r="E11" s="16">
        <f t="shared" si="0"/>
        <v>0</v>
      </c>
      <c r="F11" s="17">
        <f t="shared" si="1"/>
        <v>0</v>
      </c>
      <c r="G11" s="22"/>
      <c r="H11"/>
    </row>
    <row r="12" spans="1:8" ht="27.75" customHeight="1">
      <c r="A12" s="33" t="s">
        <v>48</v>
      </c>
      <c r="B12" s="4" t="s">
        <v>5</v>
      </c>
      <c r="C12" s="6"/>
      <c r="D12" s="14"/>
      <c r="E12" s="14">
        <f t="shared" si="0"/>
        <v>0</v>
      </c>
      <c r="F12" s="15">
        <f t="shared" si="1"/>
        <v>0</v>
      </c>
      <c r="G12" s="21"/>
      <c r="H12"/>
    </row>
    <row r="13" spans="1:8" ht="27.75" customHeight="1">
      <c r="A13" s="34" t="s">
        <v>48</v>
      </c>
      <c r="B13" s="7" t="s">
        <v>10</v>
      </c>
      <c r="C13" s="5"/>
      <c r="D13" s="16"/>
      <c r="E13" s="16">
        <f t="shared" si="0"/>
        <v>0</v>
      </c>
      <c r="F13" s="17">
        <f t="shared" si="1"/>
        <v>0</v>
      </c>
      <c r="G13" s="22"/>
      <c r="H13"/>
    </row>
    <row r="14" spans="1:8" ht="27.75" customHeight="1">
      <c r="A14" s="33" t="s">
        <v>48</v>
      </c>
      <c r="B14" s="4" t="s">
        <v>43</v>
      </c>
      <c r="C14" s="6"/>
      <c r="D14" s="14"/>
      <c r="E14" s="14">
        <f t="shared" si="0"/>
        <v>0</v>
      </c>
      <c r="F14" s="15">
        <f t="shared" si="1"/>
        <v>0</v>
      </c>
      <c r="G14" s="21"/>
      <c r="H14"/>
    </row>
    <row r="15" spans="1:8" ht="27.75" customHeight="1">
      <c r="A15" s="34" t="s">
        <v>48</v>
      </c>
      <c r="B15" s="7" t="s">
        <v>11</v>
      </c>
      <c r="C15" s="5"/>
      <c r="D15" s="16"/>
      <c r="E15" s="16">
        <f t="shared" si="0"/>
        <v>0</v>
      </c>
      <c r="F15" s="17">
        <f t="shared" si="1"/>
        <v>0</v>
      </c>
      <c r="G15" s="22"/>
      <c r="H15"/>
    </row>
    <row r="16" spans="1:8" ht="27.75" customHeight="1">
      <c r="A16" s="33" t="s">
        <v>48</v>
      </c>
      <c r="B16" s="4" t="s">
        <v>44</v>
      </c>
      <c r="C16" s="6"/>
      <c r="D16" s="14"/>
      <c r="E16" s="14">
        <f t="shared" si="0"/>
        <v>0</v>
      </c>
      <c r="F16" s="15">
        <f t="shared" si="1"/>
        <v>0</v>
      </c>
      <c r="G16" s="21"/>
      <c r="H16"/>
    </row>
    <row r="17" spans="1:8" ht="27.75" customHeight="1">
      <c r="A17" s="34" t="s">
        <v>48</v>
      </c>
      <c r="B17" s="7" t="s">
        <v>12</v>
      </c>
      <c r="C17" s="5"/>
      <c r="D17" s="16"/>
      <c r="E17" s="16">
        <f t="shared" si="0"/>
        <v>0</v>
      </c>
      <c r="F17" s="17">
        <f t="shared" si="1"/>
        <v>0</v>
      </c>
      <c r="G17" s="22"/>
      <c r="H17"/>
    </row>
    <row r="18" spans="1:8" ht="27.75" customHeight="1">
      <c r="A18" s="33" t="s">
        <v>49</v>
      </c>
      <c r="B18" s="4" t="s">
        <v>45</v>
      </c>
      <c r="C18" s="6"/>
      <c r="D18" s="14"/>
      <c r="E18" s="14">
        <f t="shared" si="0"/>
        <v>0</v>
      </c>
      <c r="F18" s="15">
        <f t="shared" si="1"/>
        <v>0</v>
      </c>
      <c r="G18" s="21"/>
      <c r="H18"/>
    </row>
    <row r="19" spans="1:8" ht="27.75" customHeight="1">
      <c r="A19" s="34" t="s">
        <v>49</v>
      </c>
      <c r="B19" s="7" t="s">
        <v>46</v>
      </c>
      <c r="C19" s="5"/>
      <c r="D19" s="16"/>
      <c r="E19" s="16">
        <f t="shared" si="0"/>
        <v>0</v>
      </c>
      <c r="F19" s="17">
        <f t="shared" si="1"/>
        <v>0</v>
      </c>
      <c r="G19" s="22"/>
      <c r="H19"/>
    </row>
    <row r="20" spans="1:8" ht="27.75" customHeight="1" thickBot="1">
      <c r="A20" s="8"/>
      <c r="B20" s="9" t="s">
        <v>17</v>
      </c>
      <c r="C20" s="10">
        <f t="shared" ref="C20:F20" si="2">SUM(C4:C19)</f>
        <v>0</v>
      </c>
      <c r="D20" s="18">
        <f t="shared" si="2"/>
        <v>0</v>
      </c>
      <c r="E20" s="18">
        <f t="shared" si="2"/>
        <v>0</v>
      </c>
      <c r="F20" s="19">
        <f t="shared" si="2"/>
        <v>0</v>
      </c>
      <c r="G20" s="23"/>
      <c r="H20"/>
    </row>
    <row r="22" spans="1:8">
      <c r="A22" t="s">
        <v>19</v>
      </c>
    </row>
    <row r="23" spans="1:8">
      <c r="A23" t="s">
        <v>20</v>
      </c>
    </row>
    <row r="24" spans="1:8">
      <c r="A24" t="s">
        <v>22</v>
      </c>
    </row>
    <row r="28" spans="1:8">
      <c r="A28" t="s">
        <v>23</v>
      </c>
    </row>
    <row r="29" spans="1:8" ht="14.4" thickBot="1">
      <c r="A29" t="s">
        <v>41</v>
      </c>
    </row>
    <row r="30" spans="1:8" ht="24">
      <c r="A30" s="26"/>
      <c r="B30" s="2" t="s">
        <v>24</v>
      </c>
      <c r="C30" s="27" t="s">
        <v>25</v>
      </c>
      <c r="D30" s="30" t="s">
        <v>47</v>
      </c>
    </row>
    <row r="31" spans="1:8" ht="14.4">
      <c r="A31" s="31">
        <v>1</v>
      </c>
      <c r="B31" s="24" t="s">
        <v>27</v>
      </c>
      <c r="C31" s="28">
        <v>0</v>
      </c>
      <c r="D31" s="22">
        <v>10</v>
      </c>
    </row>
    <row r="32" spans="1:8" ht="14.4">
      <c r="A32" s="31">
        <v>2</v>
      </c>
      <c r="B32" s="24" t="s">
        <v>26</v>
      </c>
      <c r="C32" s="28">
        <v>0</v>
      </c>
      <c r="D32" s="22">
        <v>15</v>
      </c>
    </row>
    <row r="33" spans="1:4" ht="14.4">
      <c r="A33" s="31">
        <v>3</v>
      </c>
      <c r="B33" s="24" t="s">
        <v>28</v>
      </c>
      <c r="C33" s="28">
        <v>0</v>
      </c>
      <c r="D33" s="22">
        <v>10</v>
      </c>
    </row>
    <row r="34" spans="1:4" ht="14.4">
      <c r="A34" s="31">
        <v>4</v>
      </c>
      <c r="B34" s="24" t="s">
        <v>29</v>
      </c>
      <c r="C34" s="28">
        <v>0</v>
      </c>
      <c r="D34" s="22">
        <v>15</v>
      </c>
    </row>
    <row r="35" spans="1:4" ht="14.4">
      <c r="A35" s="31">
        <v>5</v>
      </c>
      <c r="B35" s="24" t="s">
        <v>30</v>
      </c>
      <c r="C35" s="28">
        <v>0</v>
      </c>
      <c r="D35" s="22">
        <v>25</v>
      </c>
    </row>
    <row r="36" spans="1:4" ht="14.4">
      <c r="A36" s="31">
        <v>6</v>
      </c>
      <c r="B36" s="24" t="s">
        <v>31</v>
      </c>
      <c r="C36" s="28">
        <v>0</v>
      </c>
      <c r="D36" s="22">
        <v>20</v>
      </c>
    </row>
    <row r="37" spans="1:4" ht="26.25" customHeight="1">
      <c r="A37" s="31">
        <v>7</v>
      </c>
      <c r="B37" s="24" t="s">
        <v>40</v>
      </c>
      <c r="C37" s="28">
        <v>0</v>
      </c>
      <c r="D37" s="22">
        <v>10</v>
      </c>
    </row>
    <row r="38" spans="1:4" ht="24.6">
      <c r="A38" s="31">
        <v>8</v>
      </c>
      <c r="B38" s="24" t="s">
        <v>32</v>
      </c>
      <c r="C38" s="28">
        <v>0</v>
      </c>
      <c r="D38" s="22">
        <v>15</v>
      </c>
    </row>
    <row r="39" spans="1:4" ht="14.4">
      <c r="A39" s="31">
        <v>9</v>
      </c>
      <c r="B39" s="24" t="s">
        <v>33</v>
      </c>
      <c r="C39" s="28">
        <v>0</v>
      </c>
      <c r="D39" s="22">
        <v>15</v>
      </c>
    </row>
    <row r="40" spans="1:4" ht="14.4">
      <c r="A40" s="31">
        <v>10</v>
      </c>
      <c r="B40" s="24" t="s">
        <v>34</v>
      </c>
      <c r="C40" s="28">
        <v>0</v>
      </c>
      <c r="D40" s="22">
        <v>25</v>
      </c>
    </row>
    <row r="41" spans="1:4" ht="14.4">
      <c r="A41" s="31">
        <v>11</v>
      </c>
      <c r="B41" s="24" t="s">
        <v>35</v>
      </c>
      <c r="C41" s="28">
        <v>0</v>
      </c>
      <c r="D41" s="22">
        <v>25</v>
      </c>
    </row>
    <row r="42" spans="1:4" ht="15" thickBot="1">
      <c r="A42" s="32">
        <v>12</v>
      </c>
      <c r="B42" s="25" t="s">
        <v>36</v>
      </c>
      <c r="C42" s="29">
        <v>0</v>
      </c>
      <c r="D42" s="23">
        <v>15</v>
      </c>
    </row>
    <row r="43" spans="1:4">
      <c r="D43">
        <f>SUM(D31:D42)</f>
        <v>200</v>
      </c>
    </row>
    <row r="44" spans="1:4">
      <c r="A44" t="s">
        <v>37</v>
      </c>
    </row>
    <row r="45" spans="1:4">
      <c r="A45" t="s">
        <v>38</v>
      </c>
    </row>
    <row r="46" spans="1:4">
      <c r="A46" t="s">
        <v>39</v>
      </c>
    </row>
  </sheetData>
  <pageMargins left="0.25" right="0.25" top="0.75" bottom="0.75" header="0.3" footer="0.3"/>
  <pageSetup paperSize="9" scale="96" fitToHeight="0" orientation="portrait" r:id="rId1"/>
  <headerFooter>
    <oddHeader xml:space="preserve">&amp;LZvýšenie úrovne kybernetickej a informačnej bezpečnosti pre Ministerstvo dopravy SR &amp;R   </oddHeader>
    <oddFooter>&amp;LVyzva_PSK_MIRRI_616_2024_DV_EFRR</oddFooter>
  </headerFooter>
  <rowBreaks count="1" manualBreakCount="1">
    <brk id="2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Príloha č 4 Špecifikácia ceny" edit="true"/>
    <f:field ref="objsubject" par="" text="" edit="true"/>
    <f:field ref="objcreatedby" par="" text="Demeterová, Bibiána, JUDr."/>
    <f:field ref="objcreatedat" par="" date="2025-07-08T07:43:32" text="8.7.2025 7:43:32"/>
    <f:field ref="objchangedby" par="" text="Demeterová, Bibiána, JUDr."/>
    <f:field ref="objmodifiedat" par="" date="2025-07-08T07:43:33" text="8.7.2025 7:43:33"/>
    <f:field ref="doc_FSCFOLIO_1_1001_FieldDocumentNumber" par="" text=""/>
    <f:field ref="doc_FSCFOLIO_1_1001_FieldSubject" par="" text=""/>
    <f:field ref="FSCFOLIO_1_1001_FieldCurrentUser" par="" text="Ing. Zuzana Földešová"/>
    <f:field ref="CCAPRECONFIG_15_1001_Objektname" par="" text="Príloha č 4 Špecifikácia ceny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Baláž, Branislav</dc:creator>
  <cp:lastModifiedBy>Földešová, Zuzana</cp:lastModifiedBy>
  <cp:lastPrinted>2025-04-17T08:17:57Z</cp:lastPrinted>
  <dcterms:created xsi:type="dcterms:W3CDTF">2024-08-10T12:34:09Z</dcterms:created>
  <dcterms:modified xsi:type="dcterms:W3CDTF">2025-08-05T10:03:43Z</dcterms:modified>
</cp:coreProperties>
</file>