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13_chemikálie ochorenie pluc/2_Vyzva/"/>
    </mc:Choice>
  </mc:AlternateContent>
  <xr:revisionPtr revIDLastSave="1826" documentId="13_ncr:1_{023493F3-5D3A-4063-AAB2-1A647C18F30A}" xr6:coauthVersionLast="47" xr6:coauthVersionMax="47" xr10:uidLastSave="{65DBEA62-A469-4E56-A438-950E9AAD30FD}"/>
  <bookViews>
    <workbookView xWindow="-120" yWindow="-120" windowWidth="29040" windowHeight="15720" xr2:uid="{99B051FC-8F84-4946-A431-B1581C63684A}"/>
  </bookViews>
  <sheets>
    <sheet name="Priloha_č_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18" i="1"/>
  <c r="L24" i="1" l="1"/>
</calcChain>
</file>

<file path=xl/sharedStrings.xml><?xml version="1.0" encoding="utf-8"?>
<sst xmlns="http://schemas.openxmlformats.org/spreadsheetml/2006/main" count="49" uniqueCount="44">
  <si>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</si>
  <si>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</si>
  <si>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</si>
  <si>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</si>
  <si>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</si>
  <si>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</si>
  <si>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</si>
  <si>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</si>
  <si>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</si>
  <si>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</si>
  <si>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</si>
  <si>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</si>
  <si>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</si>
  <si>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</si>
  <si>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</si>
  <si>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</si>
  <si>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</si>
  <si>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</si>
  <si>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</si>
  <si>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</si>
  <si>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</si>
  <si>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</si>
  <si>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</si>
  <si>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</si>
  <si>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</si>
  <si>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</si>
  <si>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</si>
  <si>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</si>
  <si>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stredný</t>
  </si>
  <si>
    <t xml:space="preserve">Návrh na plnenie kritéria na vyhodnotenie ponúk/Cenová ponuka </t>
  </si>
  <si>
    <t>Časť 2: Cena celkom v Eur bez DPH</t>
  </si>
  <si>
    <t>2.</t>
  </si>
  <si>
    <t>3.</t>
  </si>
  <si>
    <t>4.</t>
  </si>
  <si>
    <t>5.</t>
  </si>
  <si>
    <t>6.</t>
  </si>
  <si>
    <t>Bal.</t>
  </si>
  <si>
    <t>Názov položky, popis položky - minimálne požiadavky</t>
  </si>
  <si>
    <r>
      <t xml:space="preserve">Názov položky:
</t>
    </r>
    <r>
      <rPr>
        <sz val="10"/>
        <color rgb="FF000000"/>
        <rFont val="Corbel"/>
        <family val="2"/>
        <charset val="238"/>
      </rPr>
      <t>NF-kappaB elisa kit : Guinea Pig Nuclear Factor Kappa B p65, NF-kappaB p65 ELISA Kit (napr.  MBS264697 alebo ekvivalent spĺňajúci požiadavky opisu</t>
    </r>
    <r>
      <rPr>
        <b/>
        <sz val="10"/>
        <color rgb="FF000000"/>
        <rFont val="Corbel"/>
        <family val="2"/>
        <charset val="238"/>
      </rPr>
      <t xml:space="preserve">)
Popis položky - minimálne požiadavky:
</t>
    </r>
    <r>
      <rPr>
        <sz val="10"/>
        <color rgb="FF000000"/>
        <rFont val="Corbel"/>
        <family val="2"/>
        <charset val="238"/>
      </rPr>
      <t>Súprava na kvantitatívne stanovenie koncentrácie transkripčného faktora NF-κB p65 (nuclear factor kappa B p65) v biologických vzorkách pochádzajúcich z morčaťa (Cavia porcellus) metódou sendvičovej ELISA. Súprava určená na výskumné účely, vhodná na analýzu expresie NF-κB p65 v tkanivových homogenátoch, sére, plazme alebo bunkových extraktoch. Druhová špecificita: morča (Guinea pig). Detekovaný cieľ: NF-κB p65 subjednotka; Metóda: sendvičová ELISA (sandwich ELISA); Formát: 1x96-jamková mikrotitračná platňa (plná alebo stripový formát); Rozsah detekcie: minimálne 15 – 1000 pg/ml alebo širší; Citlivosť: ≤10 pg/ml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</si>
  <si>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P38MAPK elisa kit : Guinea Pig P 38 Mitogen-activated Protein Kinase ELISA Kit (napr. MBS725133 alebo ekvivalent spĺňajúci požiadavky opisu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Súprava na kvantitatívne stanovenie koncentrácie proteínu p38 MAPK (mitogen-activated protein kinase) v biologických vzorkách morčaťa pomocou metódy sendvičovej ELISA. Súprava validovaná pre použitie s tkanivovými homogenátmi, sérom, plazmou alebo inými biologickými tekutinami pochádzajúcimi z morčaťa. Druhová špecificita: morča (Guinea pig). Detekovaný cieľ: p38 MAPK. Metóda: sandwich ELISA založená na reakcii antigén-protilátka. 
Formát: 1x96-jamková mikrotitračná platňa (plne pokrytá alebo stripový formát). Rozsah detekcie: minimálne v rozsahu min. 10–1000 pg/ml alebo lepší. Citlivosť: ≤10 pg/ml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</si>
  <si>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TGFb1 elisa kit : Guinea Pig Transforming Growth Factor Beta 1 (TGFb1) ELISA Kit (napr. MBS264721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Súprava na kvantitatívne stanovenie koncentrácie proteínu transformujúceho rastového faktoru (TGF Beta 1) v biologických vzorkách morčaťa pomocou metódy sendvičovej ELISA. Súprava validovaná pre použitie s tkanivovými homogenátmi, sérom, plazmou alebo inými biologickými tekutinami pochádzajúcimi z morčaťa. Druhová špecificita: morča (Guinea pig). Detekovaný cieľ: TGF-beta 1. Metóda: sandwich ELISA založená na reakcii antigén-protilátka. 
Formát: 1x96-jamková mikrotitračná platňa (plne pokrytá alebo stripový formát)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</si>
  <si>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anti-PRG2 antibody :Mouse EOSINOPHIL MAJOR BASIC PROTEIN Monoclonal Antibody (napr. MBS219842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myšia monoklonálna protilátka proti Major Basic protein, s reaktivitou voči morčaciemu (guinea pig) antigénu. V balení 0,1 mg.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</si>
  <si>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P-P38MAPK elisa kit :Guinea Pig Phosphorylation P38 Mitogen-activated Protein Kinase ELISA Kit (napr. MBS727814 alebo ekvivalent spĺňajúci požiadavky opisu</t>
    </r>
    <r>
      <rPr>
        <b/>
        <sz val="10"/>
        <color rgb="FF000000"/>
        <rFont val="Corbel"/>
        <family val="2"/>
        <charset val="238"/>
      </rPr>
      <t xml:space="preserve">
Popis položky - minimálne požiadavky
</t>
    </r>
    <r>
      <rPr>
        <sz val="10"/>
        <color rgb="FF000000"/>
        <rFont val="Corbel"/>
        <family val="2"/>
        <charset val="238"/>
      </rPr>
      <t>Súprava na kvantitatívne stanovenie koncentrácie proteínu phospho- p38 MAPK (mitogen-activated protein kinase) v biologických vzorkách morčaťa pomocou metódy sendvičovej ELISA. Súprava validovaná pre použitie s tkanivovými homogenátmi, sérom, plazmou alebo inými biologickými tekutinami pochádzajúcimi z morčaťa. Druhová špecificita: morča (Guinea pig). Detekovaný cieľ: phopho- p38 MAPK. Metóda: sandwich ELISA založená na reakcii antigén-protilátka. 
Formát: 1x96-jamková mikrotitračná platňa (plne pokrytá alebo stripový formát). Rozsah detekcie: minimálne v rozsahu min. 50–1000 pg/ml alebo lepší. Citlivosť: ≤1 ng/ml
Exspirácia min. 12 mesiacov.</t>
    </r>
  </si>
  <si>
    <r>
      <t xml:space="preserve">Názov položky:
</t>
    </r>
    <r>
      <rPr>
        <sz val="10"/>
        <color rgb="FF000000"/>
        <rFont val="Corbel"/>
        <family val="2"/>
        <charset val="238"/>
      </rPr>
      <t>Phospho- NF-kappaB elisa kit : Guinea Pig (napr.  MBS9511033 alebo ekvivalent spĺňajúci požiadavky opisu)</t>
    </r>
    <r>
      <rPr>
        <b/>
        <sz val="10"/>
        <color rgb="FF000000"/>
        <rFont val="Corbel"/>
        <family val="2"/>
        <charset val="238"/>
      </rPr>
      <t xml:space="preserve">
Popis položky - minimálne požiadavky:
</t>
    </r>
    <r>
      <rPr>
        <sz val="10"/>
        <color rgb="FF000000"/>
        <rFont val="Corbel"/>
        <family val="2"/>
        <charset val="238"/>
      </rPr>
      <t>Súprava na kvantitatívne stanovenie koncentrácie transkripčného faktora fosforylovaného NF-κB p65 (phospho-nuclear factor kappa B p65) v biologických vzorkách pochádzajúcich z morčaťa (Cavia porcellus) metódou sendvičovej ELISA. Súprava určená na výskumné účely, vhodná na analýzu expresie phopho-NF-κB p65 v tkanivových homogenátoch, sére, plazme alebo bunkových extraktoch. Druhová špecificita: morča (Guinea pig). Formát: 1x96-jamková mikrotitračná platňa (plná alebo stripový formát)
Exspirácia min. 12 mesiacov</t>
    </r>
    <r>
      <rPr>
        <b/>
        <sz val="10"/>
        <color rgb="FF000000"/>
        <rFont val="Corbe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</si>
</sst>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8" fillId="8" borderId="21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9" fontId="4" fillId="9" borderId="25" xfId="0" applyNumberFormat="1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1" borderId="29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164" fontId="6" fillId="11" borderId="29" xfId="0" applyNumberFormat="1" applyFont="1" applyFill="1" applyBorder="1" applyAlignment="1">
      <alignment horizontal="center" vertical="center" wrapText="1"/>
    </xf>
    <xf numFmtId="164" fontId="6" fillId="11" borderId="4" xfId="0" applyNumberFormat="1" applyFont="1" applyFill="1" applyBorder="1" applyAlignment="1">
      <alignment horizontal="center" vertical="center" wrapText="1"/>
    </xf>
    <xf numFmtId="9" fontId="4" fillId="11" borderId="29" xfId="0" applyNumberFormat="1" applyFont="1" applyFill="1" applyBorder="1" applyAlignment="1">
      <alignment horizontal="center" vertical="center" wrapText="1"/>
    </xf>
    <xf numFmtId="9" fontId="4" fillId="11" borderId="4" xfId="0" applyNumberFormat="1" applyFont="1" applyFill="1" applyBorder="1" applyAlignment="1">
      <alignment horizontal="center" vertical="center" wrapText="1"/>
    </xf>
    <xf numFmtId="9" fontId="4" fillId="11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/>
    <xf numFmtId="0" fontId="0" fillId="0" borderId="0" xfId="0" applyAlignment="1"/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10" borderId="3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8" fillId="8" borderId="22" xfId="0" applyFont="1" applyFill="1" applyBorder="1" applyAlignment="1">
      <alignment horizontal="center" vertical="center" wrapText="1"/>
    </xf>
    <xf numFmtId="0" fontId="0" fillId="9" borderId="23" xfId="0" applyFont="1" applyFill="1" applyBorder="1" applyAlignment="1">
      <alignment horizontal="center" vertical="center" wrapText="1"/>
    </xf>
    <xf numFmtId="164" fontId="6" fillId="8" borderId="22" xfId="0" applyNumberFormat="1" applyFont="1" applyFill="1" applyBorder="1" applyAlignment="1">
      <alignment horizontal="center" vertical="center" wrapText="1"/>
    </xf>
    <xf numFmtId="164" fontId="0" fillId="9" borderId="24" xfId="0" applyNumberFormat="1" applyFill="1" applyBorder="1" applyAlignment="1">
      <alignment horizontal="center" vertical="center" wrapText="1"/>
    </xf>
    <xf numFmtId="164" fontId="0" fillId="9" borderId="23" xfId="0" applyNumberForma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10" borderId="3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6" fillId="8" borderId="30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8" fillId="8" borderId="30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A1:P32"/>
  <sheetViews>
    <sheetView tabSelected="1" topLeftCell="A23" zoomScale="115" zoomScaleNormal="115" workbookViewId="0">
      <selection activeCell="L24" sqref="L2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x14ac:dyDescent="0.25">
      <c r="A1" s="44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14.25" customHeight="1" x14ac:dyDescent="0.25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9"/>
      <c r="P4" s="1" t="s">
        <v>2</v>
      </c>
    </row>
    <row r="5" spans="1:16" ht="30.75" customHeight="1" x14ac:dyDescent="0.25">
      <c r="B5" s="33" t="s">
        <v>3</v>
      </c>
      <c r="C5" s="34"/>
      <c r="D5" s="34"/>
      <c r="E5" s="34"/>
      <c r="F5" s="35"/>
      <c r="G5" s="35"/>
      <c r="H5" s="35"/>
      <c r="I5" s="35"/>
      <c r="J5" s="35"/>
      <c r="K5" s="36"/>
      <c r="P5" s="1" t="s">
        <v>6</v>
      </c>
    </row>
    <row r="6" spans="1:16" ht="27.75" customHeight="1" x14ac:dyDescent="0.25">
      <c r="B6" s="30" t="s">
        <v>5</v>
      </c>
      <c r="C6" s="31"/>
      <c r="D6" s="31"/>
      <c r="E6" s="32"/>
      <c r="F6" s="35"/>
      <c r="G6" s="35"/>
      <c r="H6" s="35"/>
      <c r="I6" s="35"/>
      <c r="J6" s="35"/>
      <c r="K6" s="36"/>
      <c r="P6" s="1" t="s">
        <v>8</v>
      </c>
    </row>
    <row r="7" spans="1:16" x14ac:dyDescent="0.25">
      <c r="B7" s="74" t="s">
        <v>7</v>
      </c>
      <c r="C7" s="75"/>
      <c r="D7" s="75"/>
      <c r="E7" s="76"/>
      <c r="F7" s="35"/>
      <c r="G7" s="35"/>
      <c r="H7" s="35"/>
      <c r="I7" s="35"/>
      <c r="J7" s="35"/>
      <c r="K7" s="36"/>
      <c r="P7" s="1" t="s">
        <v>28</v>
      </c>
    </row>
    <row r="8" spans="1:16" x14ac:dyDescent="0.25">
      <c r="B8" s="24" t="s">
        <v>9</v>
      </c>
      <c r="C8" s="25"/>
      <c r="D8" s="25"/>
      <c r="E8" s="26"/>
      <c r="F8" s="35"/>
      <c r="G8" s="35"/>
      <c r="H8" s="35"/>
      <c r="I8" s="35"/>
      <c r="J8" s="35"/>
      <c r="K8" s="36"/>
      <c r="P8" s="1" t="s">
        <v>4</v>
      </c>
    </row>
    <row r="9" spans="1:16" ht="14.25" customHeight="1" x14ac:dyDescent="0.25">
      <c r="B9" s="30" t="s">
        <v>10</v>
      </c>
      <c r="C9" s="31"/>
      <c r="D9" s="31"/>
      <c r="E9" s="32"/>
      <c r="F9" s="35"/>
      <c r="G9" s="35"/>
      <c r="H9" s="35"/>
      <c r="I9" s="35"/>
      <c r="J9" s="35"/>
      <c r="K9" s="36"/>
    </row>
    <row r="10" spans="1:16" ht="32.25" customHeight="1" x14ac:dyDescent="0.25">
      <c r="B10" s="37" t="s">
        <v>11</v>
      </c>
      <c r="C10" s="38"/>
      <c r="D10" s="38"/>
      <c r="E10" s="39"/>
      <c r="F10" s="42"/>
      <c r="G10" s="42"/>
      <c r="H10" s="42"/>
      <c r="I10" s="42"/>
      <c r="J10" s="42"/>
      <c r="K10" s="43"/>
    </row>
    <row r="11" spans="1:16" x14ac:dyDescent="0.25">
      <c r="B11" s="24" t="s">
        <v>12</v>
      </c>
      <c r="C11" s="25"/>
      <c r="D11" s="25"/>
      <c r="E11" s="26"/>
      <c r="F11" s="35"/>
      <c r="G11" s="35"/>
      <c r="H11" s="35"/>
      <c r="I11" s="35"/>
      <c r="J11" s="35"/>
      <c r="K11" s="36"/>
    </row>
    <row r="12" spans="1:16" x14ac:dyDescent="0.25">
      <c r="B12" s="24" t="s">
        <v>13</v>
      </c>
      <c r="C12" s="25"/>
      <c r="D12" s="25"/>
      <c r="E12" s="26"/>
      <c r="F12" s="35"/>
      <c r="G12" s="35"/>
      <c r="H12" s="35"/>
      <c r="I12" s="35"/>
      <c r="J12" s="35"/>
      <c r="K12" s="36"/>
    </row>
    <row r="13" spans="1:16" x14ac:dyDescent="0.25">
      <c r="B13" s="24" t="s">
        <v>14</v>
      </c>
      <c r="C13" s="25"/>
      <c r="D13" s="25"/>
      <c r="E13" s="26"/>
      <c r="F13" s="42"/>
      <c r="G13" s="42"/>
      <c r="H13" s="42"/>
      <c r="I13" s="42"/>
      <c r="J13" s="42"/>
      <c r="K13" s="43"/>
    </row>
    <row r="14" spans="1:16" ht="36.75" customHeight="1" x14ac:dyDescent="0.25">
      <c r="B14" s="64" t="s">
        <v>15</v>
      </c>
      <c r="C14" s="65"/>
      <c r="D14" s="65"/>
      <c r="E14" s="66"/>
      <c r="F14" s="42"/>
      <c r="G14" s="42"/>
      <c r="H14" s="42"/>
      <c r="I14" s="42"/>
      <c r="J14" s="42"/>
      <c r="K14" s="43"/>
    </row>
    <row r="15" spans="1:16" ht="30.75" customHeight="1" thickBot="1" x14ac:dyDescent="0.3">
      <c r="B15" s="61" t="s">
        <v>16</v>
      </c>
      <c r="C15" s="62"/>
      <c r="D15" s="62"/>
      <c r="E15" s="63"/>
      <c r="F15" s="40"/>
      <c r="G15" s="40"/>
      <c r="H15" s="40"/>
      <c r="I15" s="40"/>
      <c r="J15" s="40"/>
      <c r="K15" s="41"/>
    </row>
    <row r="16" spans="1:16" ht="16.5" customHeight="1" thickBot="1" x14ac:dyDescent="0.3"/>
    <row r="17" spans="2:14" ht="108" customHeight="1" x14ac:dyDescent="0.25">
      <c r="B17" s="9" t="s">
        <v>18</v>
      </c>
      <c r="C17" s="60" t="s">
        <v>37</v>
      </c>
      <c r="D17" s="60"/>
      <c r="E17" s="10" t="s">
        <v>20</v>
      </c>
      <c r="F17" s="60" t="s">
        <v>21</v>
      </c>
      <c r="G17" s="60"/>
      <c r="H17" s="60"/>
      <c r="I17" s="60" t="s">
        <v>24</v>
      </c>
      <c r="J17" s="60"/>
      <c r="K17" s="60"/>
      <c r="L17" s="11" t="s">
        <v>25</v>
      </c>
      <c r="M17" s="11" t="s">
        <v>26</v>
      </c>
      <c r="N17" s="12" t="s">
        <v>27</v>
      </c>
    </row>
    <row r="18" spans="2:14" ht="308.45" customHeight="1" x14ac:dyDescent="0.25">
      <c r="B18" s="13" t="s">
        <v>19</v>
      </c>
      <c r="C18" s="77" t="s">
        <v>38</v>
      </c>
      <c r="D18" s="78"/>
      <c r="E18" s="13" t="s">
        <v>36</v>
      </c>
      <c r="F18" s="82">
        <v>1</v>
      </c>
      <c r="G18" s="83"/>
      <c r="H18" s="13"/>
      <c r="I18" s="79"/>
      <c r="J18" s="80"/>
      <c r="K18" s="81"/>
      <c r="L18" s="19">
        <f>F18*I18</f>
        <v>0</v>
      </c>
      <c r="M18" s="14"/>
      <c r="N18" s="21"/>
    </row>
    <row r="19" spans="2:14" ht="261" customHeight="1" x14ac:dyDescent="0.25">
      <c r="B19" s="17" t="s">
        <v>31</v>
      </c>
      <c r="C19" s="67" t="s">
        <v>43</v>
      </c>
      <c r="D19" s="68"/>
      <c r="E19" s="13" t="s">
        <v>36</v>
      </c>
      <c r="F19" s="69">
        <v>1</v>
      </c>
      <c r="G19" s="70"/>
      <c r="H19" s="17"/>
      <c r="I19" s="71"/>
      <c r="J19" s="72"/>
      <c r="K19" s="73"/>
      <c r="L19" s="19">
        <f t="shared" ref="L19:L23" si="0">F19*I19</f>
        <v>0</v>
      </c>
      <c r="M19" s="18"/>
      <c r="N19" s="22"/>
    </row>
    <row r="20" spans="2:14" ht="319.14999999999998" customHeight="1" x14ac:dyDescent="0.25">
      <c r="B20" s="17" t="s">
        <v>32</v>
      </c>
      <c r="C20" s="67" t="s">
        <v>42</v>
      </c>
      <c r="D20" s="68"/>
      <c r="E20" s="13" t="s">
        <v>36</v>
      </c>
      <c r="F20" s="69">
        <v>1</v>
      </c>
      <c r="G20" s="70"/>
      <c r="H20" s="17"/>
      <c r="I20" s="71"/>
      <c r="J20" s="72"/>
      <c r="K20" s="73"/>
      <c r="L20" s="19">
        <f t="shared" si="0"/>
        <v>0</v>
      </c>
      <c r="M20" s="18"/>
      <c r="N20" s="22"/>
    </row>
    <row r="21" spans="2:14" ht="313.89999999999998" customHeight="1" x14ac:dyDescent="0.25">
      <c r="B21" s="17" t="s">
        <v>33</v>
      </c>
      <c r="C21" s="67" t="s">
        <v>39</v>
      </c>
      <c r="D21" s="68"/>
      <c r="E21" s="13" t="s">
        <v>36</v>
      </c>
      <c r="F21" s="69">
        <v>1</v>
      </c>
      <c r="G21" s="70"/>
      <c r="H21" s="17"/>
      <c r="I21" s="71"/>
      <c r="J21" s="72"/>
      <c r="K21" s="73"/>
      <c r="L21" s="19">
        <f t="shared" si="0"/>
        <v>0</v>
      </c>
      <c r="M21" s="18"/>
      <c r="N21" s="22"/>
    </row>
    <row r="22" spans="2:14" ht="142.5" customHeight="1" x14ac:dyDescent="0.25">
      <c r="B22" s="15" t="s">
        <v>34</v>
      </c>
      <c r="C22" s="67" t="s">
        <v>41</v>
      </c>
      <c r="D22" s="68"/>
      <c r="E22" s="13" t="s">
        <v>36</v>
      </c>
      <c r="F22" s="69">
        <v>1</v>
      </c>
      <c r="G22" s="70"/>
      <c r="H22" s="15"/>
      <c r="I22" s="71"/>
      <c r="J22" s="72"/>
      <c r="K22" s="73"/>
      <c r="L22" s="19">
        <f t="shared" si="0"/>
        <v>0</v>
      </c>
      <c r="M22" s="16"/>
      <c r="N22" s="23"/>
    </row>
    <row r="23" spans="2:14" ht="286.5" customHeight="1" x14ac:dyDescent="0.25">
      <c r="B23" s="5" t="s">
        <v>35</v>
      </c>
      <c r="C23" s="67" t="s">
        <v>40</v>
      </c>
      <c r="D23" s="68"/>
      <c r="E23" s="17" t="s">
        <v>36</v>
      </c>
      <c r="F23" s="69">
        <v>1</v>
      </c>
      <c r="G23" s="70"/>
      <c r="H23" s="6"/>
      <c r="I23" s="71"/>
      <c r="J23" s="72"/>
      <c r="K23" s="73"/>
      <c r="L23" s="20">
        <f t="shared" si="0"/>
        <v>0</v>
      </c>
      <c r="M23" s="7"/>
      <c r="N23" s="8"/>
    </row>
    <row r="24" spans="2:14" ht="28.5" customHeight="1" thickBot="1" x14ac:dyDescent="0.3">
      <c r="B24" s="58" t="s">
        <v>30</v>
      </c>
      <c r="C24" s="58"/>
      <c r="D24" s="58"/>
      <c r="E24" s="58"/>
      <c r="F24" s="58"/>
      <c r="G24" s="58"/>
      <c r="H24" s="58"/>
      <c r="I24" s="59"/>
      <c r="J24" s="59"/>
      <c r="K24" s="59"/>
      <c r="L24" s="4">
        <f>SUM(L18:L23)</f>
        <v>0</v>
      </c>
      <c r="M24" s="3"/>
    </row>
    <row r="26" spans="2:14" ht="23.25" customHeight="1" x14ac:dyDescent="0.25"/>
    <row r="27" spans="2:14" ht="29.25" customHeight="1" thickBot="1" x14ac:dyDescent="0.3"/>
    <row r="28" spans="2:14" ht="25.5" customHeight="1" x14ac:dyDescent="0.25">
      <c r="B28" s="52" t="s">
        <v>17</v>
      </c>
      <c r="C28" s="53"/>
      <c r="D28" s="53"/>
      <c r="E28" s="53"/>
      <c r="F28" s="53"/>
      <c r="G28" s="46" t="s">
        <v>23</v>
      </c>
      <c r="H28" s="46"/>
      <c r="I28" s="46"/>
      <c r="J28" s="46"/>
      <c r="K28" s="46"/>
      <c r="L28" s="47"/>
    </row>
    <row r="29" spans="2:14" ht="25.15" customHeight="1" x14ac:dyDescent="0.25">
      <c r="B29" s="54"/>
      <c r="C29" s="55"/>
      <c r="D29" s="55"/>
      <c r="E29" s="55"/>
      <c r="F29" s="55"/>
      <c r="G29" s="48"/>
      <c r="H29" s="48"/>
      <c r="I29" s="48"/>
      <c r="J29" s="48"/>
      <c r="K29" s="48"/>
      <c r="L29" s="49"/>
    </row>
    <row r="30" spans="2:14" ht="70.5" customHeight="1" thickBot="1" x14ac:dyDescent="0.3">
      <c r="B30" s="56"/>
      <c r="C30" s="57"/>
      <c r="D30" s="57"/>
      <c r="E30" s="57"/>
      <c r="F30" s="57"/>
      <c r="G30" s="50" t="s">
        <v>22</v>
      </c>
      <c r="H30" s="50"/>
      <c r="I30" s="50"/>
      <c r="J30" s="50"/>
      <c r="K30" s="50"/>
      <c r="L30" s="51"/>
    </row>
    <row r="32" spans="2:14" ht="13.7" customHeight="1" x14ac:dyDescent="0.25"/>
  </sheetData>
  <mergeCells count="49">
    <mergeCell ref="F22:G22"/>
    <mergeCell ref="F21:G21"/>
    <mergeCell ref="F20:G20"/>
    <mergeCell ref="F19:G19"/>
    <mergeCell ref="F18:G18"/>
    <mergeCell ref="I18:K18"/>
    <mergeCell ref="I19:K19"/>
    <mergeCell ref="I20:K20"/>
    <mergeCell ref="I21:K21"/>
    <mergeCell ref="I22:K22"/>
    <mergeCell ref="C18:D18"/>
    <mergeCell ref="C19:D19"/>
    <mergeCell ref="C20:D20"/>
    <mergeCell ref="C21:D21"/>
    <mergeCell ref="C22:D22"/>
    <mergeCell ref="A1:K1"/>
    <mergeCell ref="G28:L29"/>
    <mergeCell ref="B13:E13"/>
    <mergeCell ref="G30:L30"/>
    <mergeCell ref="B28:F30"/>
    <mergeCell ref="B24:K24"/>
    <mergeCell ref="I17:K17"/>
    <mergeCell ref="B15:E15"/>
    <mergeCell ref="B14:E14"/>
    <mergeCell ref="F17:H17"/>
    <mergeCell ref="C17:D17"/>
    <mergeCell ref="C23:D23"/>
    <mergeCell ref="F23:G23"/>
    <mergeCell ref="I23:K23"/>
    <mergeCell ref="B6:E6"/>
    <mergeCell ref="B7:E7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B12:E12"/>
    <mergeCell ref="B4:K4"/>
    <mergeCell ref="B8:E8"/>
    <mergeCell ref="B9:E9"/>
    <mergeCell ref="B5:E5"/>
    <mergeCell ref="F5:K5"/>
    <mergeCell ref="F6:K6"/>
    <mergeCell ref="B10:E10"/>
    <mergeCell ref="B11:E11"/>
  </mergeCells>
  <phoneticPr fontId="7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2025-09-16T08:36:10Z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