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jchutova.miroslava\Desktop\SUSCCH\22-06-2025 Špeciálny zdravotnícky materiál pre elektrofyziológiu a katétrovú abláciu\SP\"/>
    </mc:Choice>
  </mc:AlternateContent>
  <bookViews>
    <workbookView xWindow="0" yWindow="0" windowWidth="17160" windowHeight="7365" activeTab="12"/>
  </bookViews>
  <sheets>
    <sheet name="Časť 1" sheetId="1" r:id="rId1"/>
    <sheet name="Časť 2" sheetId="2" r:id="rId2"/>
    <sheet name="Časť 3" sheetId="3" r:id="rId3"/>
    <sheet name="Časť 4" sheetId="4" r:id="rId4"/>
    <sheet name="Časť 5" sheetId="5" r:id="rId5"/>
    <sheet name="Časť 6" sheetId="6" r:id="rId6"/>
    <sheet name="Časť 7" sheetId="7" r:id="rId7"/>
    <sheet name="Časť 8" sheetId="8" r:id="rId8"/>
    <sheet name="Časť 9" sheetId="9" r:id="rId9"/>
    <sheet name="Časť 10" sheetId="10" r:id="rId10"/>
    <sheet name="Časť 11" sheetId="11" r:id="rId11"/>
    <sheet name="Časť 12" sheetId="12" r:id="rId12"/>
    <sheet name="Časť 13" sheetId="13" r:id="rId13"/>
  </sheets>
  <externalReferences>
    <externalReference r:id="rId14"/>
  </externalReferences>
  <definedNames>
    <definedName name="_xlnm.Print_Area" localSheetId="0">'Časť 1'!$A$1:$O$26</definedName>
    <definedName name="_xlnm.Print_Area" localSheetId="9">'Časť 10'!$A$1:$O$25</definedName>
    <definedName name="_xlnm.Print_Area" localSheetId="10">'Časť 11'!$A$1:$O$28</definedName>
    <definedName name="_xlnm.Print_Area" localSheetId="11">'Časť 12'!$A$1:$O$27</definedName>
    <definedName name="_xlnm.Print_Area" localSheetId="12">'Časť 13'!$A$1:$O$26</definedName>
    <definedName name="_xlnm.Print_Area" localSheetId="1">'Časť 2'!$A$1:$O$25</definedName>
    <definedName name="_xlnm.Print_Area" localSheetId="2">'Časť 3'!$A$1:$O$27</definedName>
    <definedName name="_xlnm.Print_Area" localSheetId="3">'Časť 4'!$A$1:$O$34</definedName>
    <definedName name="_xlnm.Print_Area" localSheetId="4">'Časť 5'!$A$1:$O$30</definedName>
    <definedName name="_xlnm.Print_Area" localSheetId="5">'Časť 6'!$A$1:$O$29</definedName>
    <definedName name="_xlnm.Print_Area" localSheetId="6">'Časť 7'!$A$1:$O$26</definedName>
    <definedName name="_xlnm.Print_Area" localSheetId="7">'Časť 8'!$A$1:$O$26</definedName>
    <definedName name="_xlnm.Print_Area" localSheetId="8">'Časť 9'!$A$1:$O$26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M13" i="1"/>
  <c r="L13" i="1"/>
  <c r="O13" i="1" s="1"/>
  <c r="O14" i="1" l="1"/>
</calcChain>
</file>

<file path=xl/sharedStrings.xml><?xml version="1.0" encoding="utf-8"?>
<sst xmlns="http://schemas.openxmlformats.org/spreadsheetml/2006/main" count="842" uniqueCount="145">
  <si>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</si>
  <si>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</si>
  <si>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</si>
  <si>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</si>
  <si>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</si>
  <si>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</si>
  <si>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</si>
  <si>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</si>
  <si>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</si>
  <si>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</si>
  <si>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</si>
  <si>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</si>
  <si>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</si>
  <si>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</si>
  <si>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</si>
  <si>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</si>
  <si>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</si>
  <si>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</si>
  <si>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</si>
  <si>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Predpokladané množstvo MJ</t>
  </si>
  <si>
    <t>Merná jednotka (MJ)</t>
  </si>
  <si>
    <t>Opis položky</t>
  </si>
  <si>
    <t>Časť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</si>
  <si>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</si>
  <si>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</si>
  <si>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</si>
  <si>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</si>
  <si>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</si>
  <si>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</si>
  <si>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</si>
  <si>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</si>
  <si>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</si>
  <si>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Údaje vyplní uchádzač</t>
  </si>
  <si>
    <t>Kritérium</t>
  </si>
  <si>
    <t>Uchádzač:</t>
  </si>
  <si>
    <t>ks</t>
  </si>
  <si>
    <t>Časť 1</t>
  </si>
  <si>
    <t>Časť 3</t>
  </si>
  <si>
    <t>Časť 2</t>
  </si>
  <si>
    <t>Časť 4</t>
  </si>
  <si>
    <t>Časť 5</t>
  </si>
  <si>
    <t>Časť 6</t>
  </si>
  <si>
    <t>Časť 7</t>
  </si>
  <si>
    <t>Časť 8</t>
  </si>
  <si>
    <t>Časť 9</t>
  </si>
  <si>
    <t>Časť 10</t>
  </si>
  <si>
    <t>Časť 11</t>
  </si>
  <si>
    <t>Časť 12</t>
  </si>
  <si>
    <t>Časť 13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</si>
  <si>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</si>
  <si>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</si>
  <si>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</si>
  <si>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</si>
  <si>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</si>
  <si>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</si>
  <si>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Dokument:</t>
  </si>
  <si>
    <t>Uchádzač/Predávajúci:</t>
  </si>
  <si>
    <t>...</t>
  </si>
  <si>
    <t>,</t>
  </si>
  <si>
    <t>ČASŤ 1</t>
  </si>
  <si>
    <t>ČASŤ 2</t>
  </si>
  <si>
    <t>ČASŤ 3</t>
  </si>
  <si>
    <t>ČASŤ 13</t>
  </si>
  <si>
    <t>ČASŤ 12</t>
  </si>
  <si>
    <t>ČASŤ 11</t>
  </si>
  <si>
    <t>ČASŤ 10</t>
  </si>
  <si>
    <t>ČASŤ 9</t>
  </si>
  <si>
    <t>ČASŤ 8</t>
  </si>
  <si>
    <t>ČASŤ 7</t>
  </si>
  <si>
    <t>ČASŤ 6</t>
  </si>
  <si>
    <t>ČASŤ 5</t>
  </si>
  <si>
    <t>ČASŤ 4</t>
  </si>
  <si>
    <t>Pol. Číslo</t>
  </si>
  <si>
    <t xml:space="preserve">Kód MZ SR (ak bol pridelený) </t>
  </si>
  <si>
    <t>Pokyny a informácie pre vyplnenie údajov:</t>
  </si>
  <si>
    <t>K</t>
  </si>
  <si>
    <t>L</t>
  </si>
  <si>
    <t>M</t>
  </si>
  <si>
    <t>N</t>
  </si>
  <si>
    <t>O</t>
  </si>
  <si>
    <t>(uchádzač predkladá v rámci ponuky, v zmluve sa neuvádza)</t>
  </si>
  <si>
    <t>(podpis podľa bodu 15.2.3.1  Pokyny na vypracovanie ponuky súťažných podkladov)</t>
  </si>
  <si>
    <t>Verejná súťaž</t>
  </si>
  <si>
    <t>Príloha č. 12 Súťažných podkladov/Príloha č.1 zmluvy</t>
  </si>
  <si>
    <t>Špeciálny zdravotnícky materiál pre invazívnu diagnostickú a intervenčnú elektrofyziológiu  s osobitným zreteľom na intravazálne zavádzače s hemostatickým uzáverom, preplachovacím 3-cestným kohútom, priemerov 4-11Fr, v dĺžkach 10 cm a 25 cm  vrátane kompatibilného vodiča, umožňujúce zavádzanie elektrofyziologických katétrov a sondy pre intrakardiálnu echografiu.</t>
  </si>
  <si>
    <t>zavádzací set</t>
  </si>
  <si>
    <t>Špeciálny zdravotnícky materiál pre elektrofyziológiu a katétrovú abláciu</t>
  </si>
  <si>
    <t>Špeciálny zdravotnícky materiál pre invazívnu diagnostickú a intervenčnú elektrofyziológiu s osobitným zreteľom na zavádzacie sety (so základným typom zavádzačov, vodičov, vysokotlakých hadičiek, punkčných ihiel spolu s ďalším pomocným príslušenstvom) pre nasledovné typy intervencií:  zavádzanie intrakardiálnych elektród pre komplexnú elektrofyziologickú diagnostiku, zavádzanie intrakardiálnych elektród pre komplexné ablácie arytmií  vrátane výkonov v ľavej predsieni a v ľavej komore.</t>
  </si>
  <si>
    <t xml:space="preserve">Zavádzací set pre elektrofyziologickú diagnostiku a ablácie arytmií  vrátane výkonov v ľavej predsieni a v ľavej komore </t>
  </si>
  <si>
    <t>Špeciálny zdravotnícky materiál pre invazívnu diagnostickú a intervenčnú elektrofyziológius osobitným zreteľom na ovládateľné katétre umožňujúce intrakardiálnu echokardiografiu v hrúbke 8 – 10F s kompatibilitou k ultrazvukovým systémom GE a Siemens, vrátane príslušenstva a spojovacích káblov.</t>
  </si>
  <si>
    <t>katétre ultrazvukové</t>
  </si>
  <si>
    <t>spojovacie káble</t>
  </si>
  <si>
    <t>Špeciálny zdravotnícky materiál pre invazívnu diagnostickú a intervenčnú elektrofyziológiu s osobitným zreteľom na elektrofyziologické katétre pre diagnostiku a liečbu arytmií, kompatibilné s 3D mapovacím systémom CARTO, vrátane príslušenstva a spojovacích káblov.</t>
  </si>
  <si>
    <r>
      <rPr>
        <b/>
        <sz val="10"/>
        <rFont val="Calibri"/>
        <family val="2"/>
        <charset val="238"/>
        <scheme val="minor"/>
      </rPr>
      <t>Fixné kvadrupolárne a multipolárne diagnostické katétre</t>
    </r>
    <r>
      <rPr>
        <sz val="10"/>
        <rFont val="Calibri"/>
        <family val="2"/>
        <charset val="238"/>
        <scheme val="minor"/>
      </rPr>
      <t xml:space="preserve"> pre rôzne použitie, vrátane katétrov s technológiou AutoID pre automatické rozpoznanie a kompatibilitu s mapovacím systémom CARTO, vrátane príslušenstva a spojovacích káblov.</t>
    </r>
  </si>
  <si>
    <r>
      <rPr>
        <b/>
        <sz val="10"/>
        <rFont val="Calibri"/>
        <family val="2"/>
        <charset val="238"/>
        <scheme val="minor"/>
      </rPr>
      <t>Ovládateľné kvadrupolárne a multipolárne diagnostické katétre</t>
    </r>
    <r>
      <rPr>
        <sz val="10"/>
        <rFont val="Calibri"/>
        <family val="2"/>
        <charset val="238"/>
        <scheme val="minor"/>
      </rPr>
      <t xml:space="preserve"> pre rôzne použitie, vrátane katétrov s technológiou AutoID pre automatické rozpoznanie a kompatibilitu s mapovacím systémom CARTO, vrátane príslušenstva a spojovacích káblov.</t>
    </r>
  </si>
  <si>
    <r>
      <t xml:space="preserve">Diagnostické </t>
    </r>
    <r>
      <rPr>
        <b/>
        <sz val="10"/>
        <rFont val="Calibri"/>
        <family val="2"/>
        <charset val="238"/>
        <scheme val="minor"/>
      </rPr>
      <t>multipolárne katétre</t>
    </r>
    <r>
      <rPr>
        <sz val="10"/>
        <rFont val="Calibri"/>
        <family val="2"/>
        <charset val="238"/>
        <scheme val="minor"/>
      </rPr>
      <t xml:space="preserve"> pre mapovanie arytmií s vysokým rozlíšením kompatibilné so systémom CARTO, vrátane príslušenstva a spojovacích káblov. </t>
    </r>
  </si>
  <si>
    <t xml:space="preserve">Diagnostické katétre mriežkového tvaru ("Grid pattern") pre mapovanie arytmií s využitím multipolárneho mapovania, kompatibilné so systémom CARTO, vrátane príslušenstva a prepojovacích káblov </t>
  </si>
  <si>
    <r>
      <rPr>
        <b/>
        <sz val="10"/>
        <rFont val="Calibri"/>
        <family val="2"/>
        <charset val="238"/>
        <scheme val="minor"/>
      </rPr>
      <t>Ablačné katétre</t>
    </r>
    <r>
      <rPr>
        <sz val="10"/>
        <rFont val="Calibri"/>
        <family val="2"/>
        <charset val="238"/>
        <scheme val="minor"/>
      </rPr>
      <t xml:space="preserve"> so senzorovou elektromagnetickou intrakardiálnou navigáciou vrátane katétrov s možnosťou technológie merania kontaktnej sily / tlaku a smeru pôsobenia katétra na tkanivo (kompatibilné pre elektroanatomické mapovanie srdca so systémom CARTO), vrátane príslušenstva a spojovacích káblov.</t>
    </r>
  </si>
  <si>
    <r>
      <rPr>
        <b/>
        <sz val="10"/>
        <rFont val="Calibri"/>
        <family val="2"/>
        <charset val="238"/>
        <scheme val="minor"/>
      </rPr>
      <t>Ablačné katétre</t>
    </r>
    <r>
      <rPr>
        <sz val="10"/>
        <rFont val="Calibri"/>
        <family val="2"/>
        <charset val="238"/>
        <scheme val="minor"/>
      </rPr>
      <t xml:space="preserve"> so senzorovou elektromagnetickou intrakardiálnou navigáciou vrátane katétrov s možnosťou technológie vysokoenergetickej teplotou kontrolovanej ablácie (kompatibilné pre elektroanatomické mapovanie srdca so systémom CARTO), vrátane príslušenstva a spojovacích káblov.</t>
    </r>
  </si>
  <si>
    <r>
      <rPr>
        <b/>
        <sz val="10"/>
        <rFont val="Calibri"/>
        <family val="2"/>
        <charset val="238"/>
        <scheme val="minor"/>
      </rPr>
      <t>Elektroporačné ablačné katétre</t>
    </r>
    <r>
      <rPr>
        <sz val="10"/>
        <rFont val="Calibri"/>
        <family val="2"/>
        <charset val="238"/>
        <scheme val="minor"/>
      </rPr>
      <t xml:space="preserve"> využívajúce metódu ablácie pulzným poľom, plne kompatibilné a integrované s elektroanatomickým mapovaním srdca so systémom CARTO, vrátane príslušenstva a spojovacích káblov</t>
    </r>
  </si>
  <si>
    <r>
      <rPr>
        <b/>
        <sz val="10"/>
        <rFont val="Calibri"/>
        <family val="2"/>
        <charset val="238"/>
        <scheme val="minor"/>
      </rPr>
      <t>Dlhé intravazálne zavádzače</t>
    </r>
    <r>
      <rPr>
        <sz val="10"/>
        <rFont val="Calibri"/>
        <family val="2"/>
        <charset val="238"/>
        <scheme val="minor"/>
      </rPr>
      <t xml:space="preserve"> pre transseptálnu punkciu, neovládateľné aj ovládateľné, pre zavádzanie elektrofyziologických katétrov pre mapovanie a/alebo abláciu v ľavej predsieni alebo iných dutinách srdca, vrátane zavádzačov viditeľných priamo v elektroanatomickom mapovacom systéme CARTO bez použitia fluoroskopie, vrátane príslušenstva. </t>
    </r>
  </si>
  <si>
    <r>
      <rPr>
        <b/>
        <sz val="10"/>
        <rFont val="Calibri"/>
        <family val="2"/>
        <charset val="238"/>
        <scheme val="minor"/>
      </rPr>
      <t>Sety lokalizačných elektród</t>
    </r>
    <r>
      <rPr>
        <sz val="10"/>
        <rFont val="Calibri"/>
        <family val="2"/>
        <charset val="238"/>
        <scheme val="minor"/>
      </rPr>
      <t xml:space="preserve"> pre 3D navigáciu systému CARTO, vrátane príslušenstva a spojovacích káblov.</t>
    </r>
  </si>
  <si>
    <t xml:space="preserve"> </t>
  </si>
  <si>
    <t>Špeciálny zdravotnícky materiál pre invazívnu diagnostickú a intervenčnú elektrofyziológiu s osobitným zreteľom na elektrofyziologické katétre pre diagnostiku a liečbu arytmií, kompatibilné s 3D mapovacím systémom Ensite Precision a Ensite X, vrátane príslušenstva a spojovacích káblov.</t>
  </si>
  <si>
    <r>
      <rPr>
        <b/>
        <sz val="10"/>
        <rFont val="Calibri"/>
        <family val="2"/>
        <charset val="238"/>
        <scheme val="minor"/>
      </rPr>
      <t>Multipolárne diagnostické katétre</t>
    </r>
    <r>
      <rPr>
        <sz val="10"/>
        <rFont val="Calibri"/>
        <family val="2"/>
        <charset val="238"/>
        <scheme val="minor"/>
      </rPr>
      <t xml:space="preserve"> vo všetkých fixných a ovládateľných štandardných zakriveniach a hrúbkach 4 – 7 F, vrátane katétrov s magnetickým senzorom kompatibilných so systémom  Ensite Precision, EnsiteX,  vrátane príslušenstva a spojovacích káblov.</t>
    </r>
  </si>
  <si>
    <r>
      <rPr>
        <b/>
        <sz val="10"/>
        <rFont val="Calibri"/>
        <family val="2"/>
        <charset val="238"/>
        <scheme val="minor"/>
      </rPr>
      <t>Multipolárne ovládateľné diagnostické katétre</t>
    </r>
    <r>
      <rPr>
        <sz val="10"/>
        <rFont val="Calibri"/>
        <family val="2"/>
        <charset val="238"/>
        <scheme val="minor"/>
      </rPr>
      <t xml:space="preserve"> s magnetickým senzorom s fixnou vzdialenosťou medzi elektródami pre vytváranie máp s vysokou hustotou bodov, bidirekčným ovládaním a umožňujúce rýchly zber dát v rôznych smeroch kompatibylných so systémom  Ensite Precision, EnsiteX,  vrátane príslušenstva a spojovacích káblov.</t>
    </r>
  </si>
  <si>
    <r>
      <rPr>
        <b/>
        <sz val="10"/>
        <rFont val="Calibri"/>
        <family val="2"/>
        <charset val="238"/>
        <scheme val="minor"/>
      </rPr>
      <t>Ablačné katétre</t>
    </r>
    <r>
      <rPr>
        <sz val="10"/>
        <rFont val="Calibri"/>
        <family val="2"/>
        <charset val="238"/>
        <scheme val="minor"/>
      </rPr>
      <t xml:space="preserve"> so 4mm/8mm distálnou ablačnou elektródou, vrátane preplachových ablačných katétrov s pružným ohýbateľným terminálnym hrotom a magnetickým senzorom umožňujúcim efektívne chladenie hrotu katétra kompatibilných so systémom Ensite Precision a Ensite X  v rôznych zakriveniach, s možnosťou výberu uni-direkčného alebo bi-direkčného ovládania katétrov,  vrátane príslušenstva a spojovacích káblov.</t>
    </r>
  </si>
  <si>
    <r>
      <rPr>
        <b/>
        <sz val="10"/>
        <rFont val="Calibri"/>
        <family val="2"/>
        <charset val="238"/>
        <scheme val="minor"/>
      </rPr>
      <t>Preplachové ablačné katétre</t>
    </r>
    <r>
      <rPr>
        <sz val="10"/>
        <rFont val="Calibri"/>
        <family val="2"/>
        <charset val="238"/>
        <scheme val="minor"/>
      </rPr>
      <t xml:space="preserve"> s magnetickým senzorom a senzorom pre určenie sily tlaku na tkanivo pre systém TactiSys Quartz kompatibilného so systémom Ensite Precision a Ensite X , s možnosťou unidirekčného alebo bidirekčného ovládania, vrátane príslušenstva a spojovacích káblov.</t>
    </r>
  </si>
  <si>
    <r>
      <rPr>
        <b/>
        <sz val="10"/>
        <rFont val="Calibri"/>
        <family val="2"/>
        <charset val="238"/>
        <scheme val="minor"/>
      </rPr>
      <t>Intravazálne transseptálne zavádzače</t>
    </r>
    <r>
      <rPr>
        <sz val="10"/>
        <rFont val="Calibri"/>
        <family val="2"/>
        <charset val="238"/>
        <scheme val="minor"/>
      </rPr>
      <t xml:space="preserve"> s rôznymi zakriveniami s hemostatickým uzáverom, preplachovacím 3-cestným kohútom pre transseptálne zavádzanie elektrofyziologických katétrov, v krivkách, vrátane príslušenstva</t>
    </r>
  </si>
  <si>
    <r>
      <rPr>
        <b/>
        <sz val="10"/>
        <rFont val="Calibri"/>
        <family val="2"/>
        <charset val="238"/>
        <scheme val="minor"/>
      </rPr>
      <t>Dlhé ovládateľné intravazálne zavádzače</t>
    </r>
    <r>
      <rPr>
        <sz val="10"/>
        <rFont val="Calibri"/>
        <family val="2"/>
        <charset val="238"/>
        <scheme val="minor"/>
      </rPr>
      <t xml:space="preserve"> s hemostatickým uzáverom, preplachovacím 3-cestným kohútom pre zavádzanie elektrofyziologických katétrov pre mapovanie a/alebo abláciu v ľavej predsieni alebo iných dutinách srdca,  bi-direkčné, rôznych kriviek a použiteľných dĺžok minimálne v rozsahu 40-82 cm, vrátane príslušenstva.</t>
    </r>
  </si>
  <si>
    <r>
      <t xml:space="preserve">Príslušenstvo pre intravazálne transseptálne zavádzače rôznych dĺžok a zakrivení so zreteľom na </t>
    </r>
    <r>
      <rPr>
        <b/>
        <sz val="10"/>
        <rFont val="Calibri"/>
        <family val="2"/>
        <charset val="238"/>
        <scheme val="minor"/>
      </rPr>
      <t>transseptálne punkčné ihly</t>
    </r>
    <r>
      <rPr>
        <sz val="10"/>
        <rFont val="Calibri"/>
        <family val="2"/>
        <charset val="238"/>
        <scheme val="minor"/>
      </rPr>
      <t xml:space="preserve"> vrátane dvojitého zaostreného skosenia hrotu ihly </t>
    </r>
  </si>
  <si>
    <r>
      <rPr>
        <b/>
        <sz val="10"/>
        <rFont val="Calibri"/>
        <family val="2"/>
        <charset val="238"/>
        <scheme val="minor"/>
      </rPr>
      <t>Sety lokalizačných elektród</t>
    </r>
    <r>
      <rPr>
        <sz val="10"/>
        <rFont val="Calibri"/>
        <family val="2"/>
        <charset val="238"/>
        <scheme val="minor"/>
      </rPr>
      <t xml:space="preserve"> pre 3D navigáciu systému EnSite Precision a Ensite X, vrátane príslušenstva a spojovacích káblov.</t>
    </r>
  </si>
  <si>
    <t>Špeciálny zdravotnícky materiál pre invazívnu diagnostickú a intervenčnú elektrofyziológiu s osobitným zreteľom na elektrofyziologické katétre pre diagnostiku a liečbu arytmií, kompatibilné s 3D mapovacím systémom Rhythmia/Opal HDx, vrátane príslušenstva a spojovacích káblov</t>
  </si>
  <si>
    <r>
      <rPr>
        <b/>
        <sz val="10"/>
        <rFont val="Calibri"/>
        <family val="2"/>
        <charset val="238"/>
        <scheme val="minor"/>
      </rPr>
      <t>Neovládateľné diagnostické katétre</t>
    </r>
    <r>
      <rPr>
        <sz val="10"/>
        <rFont val="Calibri"/>
        <family val="2"/>
        <charset val="238"/>
        <scheme val="minor"/>
      </rPr>
      <t xml:space="preserve"> vo všetkých, minimálne 6, fixných štandardných zakriveniach a hrúbkach 4 – 6 F (prípadne iné špecifické zakrivenie), kompatibilných so systémom Rhythmia/Opal HDx,  vrátane príslušenstva a spojovacích káblov.</t>
    </r>
  </si>
  <si>
    <r>
      <rPr>
        <b/>
        <sz val="10"/>
        <rFont val="Calibri"/>
        <family val="2"/>
        <charset val="238"/>
        <scheme val="minor"/>
      </rPr>
      <t>Ovládateľné kvadru a multipolárne diagnostické katétre</t>
    </r>
    <r>
      <rPr>
        <sz val="10"/>
        <rFont val="Calibri"/>
        <family val="2"/>
        <charset val="238"/>
        <scheme val="minor"/>
      </rPr>
      <t>, kompatibilné so systémom Rhythmia/Opal HDx, vrátane katétrov pre mapovanie koronárneho sinu v dĺžkach pre prístup z v. subclavia a/alebo v. femoralis, s mechanizmom ovládania push-pull, vrátane príslušenstva a spojovacích káblov.</t>
    </r>
  </si>
  <si>
    <r>
      <t xml:space="preserve">Diagnostické </t>
    </r>
    <r>
      <rPr>
        <b/>
        <sz val="10"/>
        <rFont val="Calibri"/>
        <family val="2"/>
        <charset val="238"/>
        <scheme val="minor"/>
      </rPr>
      <t>multipolárne košíkové katétre</t>
    </r>
    <r>
      <rPr>
        <sz val="10"/>
        <rFont val="Calibri"/>
        <family val="2"/>
        <charset val="238"/>
        <scheme val="minor"/>
      </rPr>
      <t xml:space="preserve"> pre mapovanie arytmií s vysokým rozlíšením kompatibilné so systémom Rhythmia/Opal HDx, vrátane príslušenstva a spojovacích káblov. </t>
    </r>
  </si>
  <si>
    <r>
      <rPr>
        <b/>
        <sz val="10"/>
        <rFont val="Calibri"/>
        <family val="2"/>
        <charset val="238"/>
        <scheme val="minor"/>
      </rPr>
      <t>Ablačné multipolárne katétre</t>
    </r>
    <r>
      <rPr>
        <sz val="10"/>
        <rFont val="Calibri"/>
        <family val="2"/>
        <charset val="238"/>
        <scheme val="minor"/>
      </rPr>
      <t xml:space="preserve"> so senzorovou elektromagnetickou intrakardiálnou navigáciou, s intrakardiálnym preplachovým chladením,  vrátane katétrov využívajúcich technológiu DirectSense a katétrov s kontrolou prítlaku, vrátane príslušenstva a spojovacích káblov.</t>
    </r>
  </si>
  <si>
    <r>
      <rPr>
        <b/>
        <sz val="10"/>
        <rFont val="Calibri"/>
        <family val="2"/>
        <charset val="238"/>
        <scheme val="minor"/>
      </rPr>
      <t>Sety lokalizačných elektród</t>
    </r>
    <r>
      <rPr>
        <sz val="10"/>
        <rFont val="Calibri"/>
        <family val="2"/>
        <charset val="238"/>
        <scheme val="minor"/>
      </rPr>
      <t xml:space="preserve"> pre 3D navigáciu systému Rhythmia/Opal HDx, vrátane príslušenstva a spojovacích káblov.</t>
    </r>
  </si>
  <si>
    <t>Multipolárny katéter na abláciu pulzným poľom</t>
  </si>
  <si>
    <t>Ovládateľný zavádzač</t>
  </si>
  <si>
    <t xml:space="preserve">Špeciálny zdravotnícky materiál pre intervenčnú elektrofyziológiu s osobitným zreteľom na katétrovú abláciu pomocou ireverzibilnej elektroporácie pulzným poľom, kompatibilný so systémom Farapulse. Elektrofyziologický a ablačný set pozostáva z multipolárneho katétra na abláciu pulzným poľom, ovládateľného zavádzača a spojovacích káblov. </t>
  </si>
  <si>
    <t>Špeciálny zdravotnícky materiál pre invazívnu a intervenčnú elektrofyziológiu s osobitým zreteľom na slučkové ablačné, mapovacie a stimulačné katétre pre abláciu pulzným poľom s cieľom izolácie pulmonálnych žíl pri paroxyzmálnej aj perzistentnej forme predsieňovej fibrilácie pomocou katétra s predklonom slučky 20 stupňov pre rovnomerný kontakt s tkanivom (vrátane špecifických zavádzačov pre zavádzanie katétrov do ľavej predsiene) za použitia generátora PulseSelect, vrátane príslušenstva a spojovacích káblov. 
Podmienkou je bezodplatné poskytnutie generátora s kompletným príslušenstvom k daným katétrom, počas celej doby zazmluvnenia, zo strany dodávateľa.</t>
  </si>
  <si>
    <t>Multipolárne bidirekčné katétre pre abláciu pulzným poľom</t>
  </si>
  <si>
    <t>Ovládateľný transseptálny bidirekčný zavádzač</t>
  </si>
  <si>
    <t xml:space="preserve">Spojovacie káble </t>
  </si>
  <si>
    <t xml:space="preserve">Špeciálny zdravotnícky materiál pre invazívnu a intervenčnú elektrofyziológiu s osobitým zreteľom na univerzálne, jednorazové katétere s možnosťou ablácie pomocou rádiofrekvenčnej energie (RF) a aj pomocou energie pulzného poľa (PF) pre tvorbu širokoplošných lézií pri katétrovej ablácii arytmií vrátane príslušenstva. Katéter je osadený inovatívnou 9 mm konformnou mriežkovou špičkou, na ktorej je osadených 9 mini elektród zaisťujúcich presné monitorovanie teploty tkaniva v reálnom čase. Katéter je určený na dodanie ablačnej energie cez mriežkovú špičku za pomoci kompatibilného generátora a na elektro-anatomické mapovanie srdca pri využití uzavretých unipolárnych elektrogramov za pomoci kompatibilného 3D mapovacieho systému. Katéter je centrálne chladený fyziologickým roztokom použitím kompatibilnej preplachovej pumpy a umožňuje intrakardiálnu stimuláciu srdca. Príslušenstvo zahŕňa spojovací elektrický kábel, sadu preplachových hadičiek, sadu referenčných lokalizačných elektród a zemniacu opakovane použiteľnú elektródu. </t>
  </si>
  <si>
    <t>Ablačný katéter s príslušenstvom</t>
  </si>
  <si>
    <t>Sety lokalizačných eletród</t>
  </si>
  <si>
    <t>Špeciálny zdravotnícky materiál pre invazívnu diagnostickú a intervenčnú elektrofyziológiu s osobitným zreteľom na multipolárne (10 – 20 polárne) 7F ovládateľné mapovacie katétre určené pre mapovanie pravej predsiene a koronárneho sinu, s dosahom oblúka až 55mm pre uľahčený vstup do ústia koronárneho sinu, s možnosťou fixácie zakrivenia rotačným mechanizmom, vrátane príslušenstva a spojovacích káblov.</t>
  </si>
  <si>
    <t>multipolárne ovládateľné mapovacie katétre</t>
  </si>
  <si>
    <t>príslušenstvo a spojovacie káble</t>
  </si>
  <si>
    <t>Špeciálny zdravotnícky materiál pre invazívnu diagnostickú a intervenčnú elektrofyziológiu s osobitným zreteľom na ovládateľné termosenzorové ablačné katétre so zlatou distálnou ablačnou elektródou, nepreplachové s  dĺžkou distálneho ablačného hrotu 4mm alebo s predĺženým ablačným hrotom 8mm,  irigačné katétre so zlatým hrotom s 12-timi otvormi 3D na úplnú elimináciu trombu, vrátane príslušenstva, spojovacích káblov a bidirekčných ovládateľných intravazálnych zavádzačov so zakrivením 180° obojstranne pre mapovanie a/alebo abláciu v ľavej predsieni alebo iných dutinách srdca.</t>
  </si>
  <si>
    <t>Ovládateľné 4-pólové termosenzorové ablačné katétre so zlatou distálnou ablačnou elektródou dĺžky 3,5 a 8mm</t>
  </si>
  <si>
    <t>Ovládateľné termosenzorové ablačné katétre so zlatou distálnou ablačnou elektródou, irigačné, všetkých zakrivení</t>
  </si>
  <si>
    <t>Ovládateľné 4-pólové termosenzorové ablačné katétre so zlatou distálnou ablačnou elektródou dĺžky 4 a 8mm</t>
  </si>
  <si>
    <t>Príslušenstvo</t>
  </si>
  <si>
    <t>Špeciálny zdravotnícky materiál pre invazívnu diagnostickú a intervenčnú elektrofyziológiu s osobitným zreteľom na ovládateľné multipolárne diagnostické katétre s rotačne symetrickou rukoväťou a s ovládaním push-pull, vrátane príslušenstva a spojovacích káblov.</t>
  </si>
  <si>
    <t>Ovládateľné 4-polárne diagnostické katétre</t>
  </si>
  <si>
    <t>Ovládateľné 10-polárne a 20-polárne diagnostické katétre</t>
  </si>
  <si>
    <t>Pacientské káble</t>
  </si>
  <si>
    <t>Špeciálny zdravotnícky materiál pre invazívnu diagnostickú a intervenčnú  elektrofyziológiu s osobitným zreteľom na diagnostické katétre 4-20 polárne, vrátane diagnostických ovládateľných katétrov v diametroch 3,3 - 7 Fr,  s príslušenstvom vrátane káblov.</t>
  </si>
  <si>
    <t>Katéter elektrofyziologický 4-8 polárny</t>
  </si>
  <si>
    <t>Katéter elektrofyziologický 10-20 polárny</t>
  </si>
  <si>
    <t>Napájací kábel diagnostický</t>
  </si>
  <si>
    <t>Podrobná sortimentná skladba pre príslušnú časť je prílohou tejto prílohy.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</si>
</sst>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\ _€"/>
  </numFmts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1"/>
    </font>
    <font>
      <sz val="10"/>
      <color rgb="FF000000"/>
      <name val="Arial CE"/>
      <charset val="238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/>
      <top/>
      <bottom style="double">
        <color theme="9"/>
      </bottom>
      <diagonal/>
    </border>
    <border>
      <left style="double">
        <color theme="9"/>
      </left>
      <right style="double">
        <color theme="9"/>
      </right>
      <top/>
      <bottom/>
      <diagonal/>
    </border>
    <border>
      <left/>
      <right/>
      <top/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58">
    <xf numFmtId="0" fontId="0" fillId="0" borderId="0" xfId="0"/>
    <xf numFmtId="0" fontId="0" fillId="0" borderId="0" xfId="0" applyFont="1" applyBorder="1"/>
    <xf numFmtId="0" fontId="1" fillId="4" borderId="1" xfId="0" applyFont="1" applyFill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4" fontId="0" fillId="0" borderId="10" xfId="0" applyNumberFormat="1" applyFont="1" applyBorder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2" fillId="0" borderId="0" xfId="0" applyFont="1" applyFill="1"/>
    <xf numFmtId="3" fontId="2" fillId="0" borderId="0" xfId="0" applyNumberFormat="1" applyFont="1" applyFill="1"/>
    <xf numFmtId="4" fontId="2" fillId="0" borderId="0" xfId="0" applyNumberFormat="1" applyFont="1" applyFill="1"/>
    <xf numFmtId="0" fontId="4" fillId="0" borderId="0" xfId="0" applyFont="1" applyAlignment="1">
      <alignment vertical="center"/>
    </xf>
    <xf numFmtId="0" fontId="2" fillId="0" borderId="11" xfId="0" applyFont="1" applyBorder="1"/>
    <xf numFmtId="0" fontId="2" fillId="0" borderId="18" xfId="0" applyFont="1" applyBorder="1"/>
    <xf numFmtId="3" fontId="2" fillId="0" borderId="18" xfId="0" applyNumberFormat="1" applyFont="1" applyBorder="1"/>
    <xf numFmtId="4" fontId="2" fillId="0" borderId="18" xfId="0" applyNumberFormat="1" applyFont="1" applyBorder="1"/>
    <xf numFmtId="4" fontId="2" fillId="0" borderId="19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2" fontId="4" fillId="4" borderId="2" xfId="0" applyNumberFormat="1" applyFont="1" applyFill="1" applyBorder="1" applyAlignment="1">
      <alignment horizontal="center"/>
    </xf>
    <xf numFmtId="164" fontId="4" fillId="4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2" fillId="0" borderId="5" xfId="0" applyFont="1" applyBorder="1"/>
    <xf numFmtId="4" fontId="2" fillId="0" borderId="10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4" fillId="4" borderId="13" xfId="0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0" fontId="2" fillId="0" borderId="6" xfId="0" applyFont="1" applyBorder="1" applyAlignment="1"/>
    <xf numFmtId="4" fontId="1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16" xfId="0" applyFont="1" applyBorder="1" applyAlignment="1"/>
    <xf numFmtId="0" fontId="0" fillId="0" borderId="16" xfId="0" applyFont="1" applyBorder="1" applyAlignment="1"/>
    <xf numFmtId="0" fontId="0" fillId="0" borderId="0" xfId="0" applyFont="1" applyBorder="1" applyAlignment="1">
      <alignment wrapText="1"/>
    </xf>
    <xf numFmtId="49" fontId="5" fillId="3" borderId="0" xfId="0" applyNumberFormat="1" applyFont="1" applyFill="1" applyBorder="1" applyAlignment="1" applyProtection="1">
      <alignment horizontal="left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0" fillId="0" borderId="0" xfId="0" applyNumberFormat="1" applyFont="1" applyBorder="1"/>
    <xf numFmtId="0" fontId="0" fillId="0" borderId="21" xfId="0" applyBorder="1"/>
    <xf numFmtId="0" fontId="2" fillId="0" borderId="2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165" fontId="2" fillId="2" borderId="16" xfId="0" applyNumberFormat="1" applyFont="1" applyFill="1" applyBorder="1" applyAlignment="1">
      <alignment vertical="center"/>
    </xf>
    <xf numFmtId="165" fontId="2" fillId="0" borderId="16" xfId="0" applyNumberFormat="1" applyFont="1" applyBorder="1" applyAlignment="1"/>
    <xf numFmtId="165" fontId="2" fillId="6" borderId="16" xfId="0" applyNumberFormat="1" applyFont="1" applyFill="1" applyBorder="1" applyAlignment="1">
      <alignment vertical="center"/>
    </xf>
    <xf numFmtId="165" fontId="2" fillId="0" borderId="0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165" fontId="2" fillId="0" borderId="4" xfId="0" applyNumberFormat="1" applyFont="1" applyBorder="1"/>
    <xf numFmtId="165" fontId="2" fillId="0" borderId="10" xfId="0" applyNumberFormat="1" applyFont="1" applyBorder="1"/>
    <xf numFmtId="3" fontId="2" fillId="0" borderId="24" xfId="0" applyNumberFormat="1" applyFont="1" applyBorder="1" applyAlignment="1"/>
    <xf numFmtId="3" fontId="2" fillId="0" borderId="11" xfId="0" applyNumberFormat="1" applyFont="1" applyBorder="1" applyAlignment="1"/>
    <xf numFmtId="4" fontId="2" fillId="0" borderId="25" xfId="0" applyNumberFormat="1" applyFont="1" applyBorder="1" applyAlignment="1"/>
    <xf numFmtId="4" fontId="2" fillId="0" borderId="26" xfId="0" applyNumberFormat="1" applyFont="1" applyBorder="1" applyAlignment="1"/>
    <xf numFmtId="4" fontId="2" fillId="0" borderId="27" xfId="0" applyNumberFormat="1" applyFont="1" applyBorder="1" applyAlignment="1"/>
    <xf numFmtId="165" fontId="2" fillId="6" borderId="24" xfId="0" applyNumberFormat="1" applyFont="1" applyFill="1" applyBorder="1" applyAlignment="1">
      <alignment vertical="center"/>
    </xf>
    <xf numFmtId="165" fontId="2" fillId="0" borderId="25" xfId="0" applyNumberFormat="1" applyFont="1" applyBorder="1" applyAlignment="1"/>
    <xf numFmtId="4" fontId="2" fillId="0" borderId="28" xfId="0" applyNumberFormat="1" applyFont="1" applyBorder="1" applyAlignment="1"/>
    <xf numFmtId="4" fontId="4" fillId="0" borderId="25" xfId="0" applyNumberFormat="1" applyFont="1" applyBorder="1" applyAlignment="1"/>
    <xf numFmtId="3" fontId="0" fillId="0" borderId="24" xfId="0" applyNumberFormat="1" applyFont="1" applyBorder="1" applyAlignment="1"/>
    <xf numFmtId="165" fontId="2" fillId="2" borderId="25" xfId="0" applyNumberFormat="1" applyFont="1" applyFill="1" applyBorder="1" applyAlignment="1"/>
    <xf numFmtId="4" fontId="2" fillId="6" borderId="24" xfId="0" applyNumberFormat="1" applyFont="1" applyFill="1" applyBorder="1" applyAlignment="1"/>
    <xf numFmtId="4" fontId="2" fillId="6" borderId="16" xfId="0" applyNumberFormat="1" applyFont="1" applyFill="1" applyBorder="1" applyAlignment="1"/>
    <xf numFmtId="4" fontId="2" fillId="2" borderId="25" xfId="0" applyNumberFormat="1" applyFont="1" applyFill="1" applyBorder="1" applyAlignment="1"/>
    <xf numFmtId="4" fontId="0" fillId="6" borderId="16" xfId="0" applyNumberFormat="1" applyFont="1" applyFill="1" applyBorder="1" applyAlignment="1"/>
    <xf numFmtId="3" fontId="2" fillId="0" borderId="27" xfId="0" applyNumberFormat="1" applyFont="1" applyBorder="1" applyAlignment="1"/>
    <xf numFmtId="4" fontId="2" fillId="2" borderId="27" xfId="0" applyNumberFormat="1" applyFont="1" applyFill="1" applyBorder="1" applyAlignment="1"/>
    <xf numFmtId="0" fontId="0" fillId="0" borderId="20" xfId="0" applyFont="1" applyBorder="1" applyAlignment="1">
      <alignment horizontal="right" vertical="center"/>
    </xf>
    <xf numFmtId="4" fontId="0" fillId="0" borderId="27" xfId="0" applyNumberFormat="1" applyFont="1" applyBorder="1" applyAlignment="1"/>
    <xf numFmtId="4" fontId="0" fillId="2" borderId="27" xfId="0" applyNumberFormat="1" applyFont="1" applyFill="1" applyBorder="1" applyAlignment="1"/>
    <xf numFmtId="165" fontId="2" fillId="2" borderId="27" xfId="0" applyNumberFormat="1" applyFont="1" applyFill="1" applyBorder="1" applyAlignment="1"/>
    <xf numFmtId="165" fontId="2" fillId="0" borderId="27" xfId="0" applyNumberFormat="1" applyFont="1" applyBorder="1" applyAlignment="1"/>
    <xf numFmtId="4" fontId="2" fillId="0" borderId="29" xfId="0" applyNumberFormat="1" applyFont="1" applyBorder="1" applyAlignment="1"/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5" xfId="0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3" borderId="15" xfId="1" applyNumberFormat="1" applyFont="1" applyFill="1" applyBorder="1" applyAlignment="1" applyProtection="1">
      <alignment horizontal="left" vertical="center" wrapText="1"/>
      <protection locked="0"/>
    </xf>
    <xf numFmtId="4" fontId="4" fillId="0" borderId="27" xfId="0" applyNumberFormat="1" applyFont="1" applyBorder="1" applyAlignment="1"/>
    <xf numFmtId="4" fontId="2" fillId="0" borderId="30" xfId="0" applyNumberFormat="1" applyFont="1" applyBorder="1" applyAlignment="1"/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31" xfId="0" applyFont="1" applyBorder="1"/>
    <xf numFmtId="4" fontId="2" fillId="6" borderId="16" xfId="0" applyNumberFormat="1" applyFont="1" applyFill="1" applyBorder="1" applyAlignment="1">
      <alignment vertical="center"/>
    </xf>
    <xf numFmtId="4" fontId="2" fillId="0" borderId="16" xfId="0" applyNumberFormat="1" applyFont="1" applyBorder="1" applyAlignment="1"/>
    <xf numFmtId="4" fontId="2" fillId="2" borderId="16" xfId="0" applyNumberFormat="1" applyFont="1" applyFill="1" applyBorder="1" applyAlignment="1">
      <alignment vertical="center"/>
    </xf>
    <xf numFmtId="4" fontId="2" fillId="0" borderId="5" xfId="0" applyNumberFormat="1" applyFont="1" applyBorder="1"/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23" xfId="0" applyFont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4" fontId="4" fillId="5" borderId="20" xfId="0" applyNumberFormat="1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>
      <alignment horizontal="center" vertical="center" wrapText="1"/>
    </xf>
    <xf numFmtId="4" fontId="4" fillId="5" borderId="2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1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Normal="100" zoomScaleSheetLayoutView="90" workbookViewId="0">
      <selection activeCell="N24" sqref="N24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35" style="7" customWidth="1"/>
    <col min="4" max="4" width="8.5703125" style="7" customWidth="1"/>
    <col min="5" max="5" width="10.7109375" style="7" customWidth="1"/>
    <col min="6" max="7" width="9.85546875" style="7" customWidth="1"/>
    <col min="8" max="8" width="31.140625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82</v>
      </c>
      <c r="E3" s="10"/>
      <c r="F3" s="10"/>
      <c r="G3" s="10"/>
    </row>
    <row r="4" spans="1:1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59</v>
      </c>
    </row>
    <row r="5" spans="1:1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>
      <c r="A8" s="21"/>
      <c r="B8" s="21"/>
      <c r="C8" s="21"/>
      <c r="D8" s="22"/>
      <c r="E8" s="22"/>
      <c r="F8" s="23"/>
      <c r="G8" s="24"/>
      <c r="H8" s="24"/>
      <c r="I8" s="24"/>
      <c r="J8" s="24"/>
      <c r="K8" s="24"/>
      <c r="L8" s="24"/>
    </row>
    <row r="9" spans="1:15" s="25" customFormat="1" ht="37.5" customHeight="1" x14ac:dyDescent="0.25">
      <c r="A9" s="125" t="s">
        <v>22</v>
      </c>
      <c r="B9" s="127" t="s">
        <v>72</v>
      </c>
      <c r="C9" s="129" t="s">
        <v>21</v>
      </c>
      <c r="D9" s="124" t="s">
        <v>20</v>
      </c>
      <c r="E9" s="124" t="s">
        <v>19</v>
      </c>
      <c r="F9" s="129" t="s">
        <v>12</v>
      </c>
      <c r="G9" s="124" t="s">
        <v>73</v>
      </c>
      <c r="H9" s="129" t="s">
        <v>13</v>
      </c>
      <c r="I9" s="129" t="s">
        <v>14</v>
      </c>
      <c r="J9" s="129"/>
      <c r="K9" s="129"/>
      <c r="L9" s="129"/>
      <c r="M9" s="122" t="s">
        <v>49</v>
      </c>
      <c r="N9" s="123"/>
      <c r="O9" s="123"/>
    </row>
    <row r="10" spans="1:15" s="25" customFormat="1" ht="25.5" x14ac:dyDescent="0.25">
      <c r="A10" s="126"/>
      <c r="B10" s="128"/>
      <c r="C10" s="129"/>
      <c r="D10" s="124"/>
      <c r="E10" s="124"/>
      <c r="F10" s="129"/>
      <c r="G10" s="124"/>
      <c r="H10" s="129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5" s="33" customFormat="1" x14ac:dyDescent="0.2">
      <c r="A11" s="30" t="s">
        <v>2</v>
      </c>
      <c r="B11" s="30" t="s">
        <v>3</v>
      </c>
      <c r="C11" s="30" t="s">
        <v>4</v>
      </c>
      <c r="D11" s="30" t="s">
        <v>5</v>
      </c>
      <c r="E11" s="30" t="s">
        <v>6</v>
      </c>
      <c r="F11" s="30" t="s">
        <v>7</v>
      </c>
      <c r="G11" s="30" t="s">
        <v>8</v>
      </c>
      <c r="H11" s="30" t="s">
        <v>9</v>
      </c>
      <c r="I11" s="30" t="s">
        <v>10</v>
      </c>
      <c r="J11" s="30" t="s">
        <v>11</v>
      </c>
      <c r="K11" s="30" t="s">
        <v>75</v>
      </c>
      <c r="L11" s="30" t="s">
        <v>76</v>
      </c>
      <c r="M11" s="30" t="s">
        <v>77</v>
      </c>
      <c r="N11" s="31" t="s">
        <v>78</v>
      </c>
      <c r="O11" s="32" t="s">
        <v>79</v>
      </c>
    </row>
    <row r="12" spans="1:15" ht="45.75" customHeight="1" x14ac:dyDescent="0.2">
      <c r="A12" s="130" t="s">
        <v>36</v>
      </c>
      <c r="B12" s="117" t="s">
        <v>84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</row>
    <row r="13" spans="1:15" ht="19.5" customHeight="1" thickBot="1" x14ac:dyDescent="0.25">
      <c r="A13" s="131"/>
      <c r="B13" s="34" t="s">
        <v>23</v>
      </c>
      <c r="C13" s="98" t="s">
        <v>85</v>
      </c>
      <c r="D13" s="106" t="s">
        <v>35</v>
      </c>
      <c r="E13" s="106">
        <v>1400</v>
      </c>
      <c r="F13" s="52"/>
      <c r="G13" s="52"/>
      <c r="H13" s="52"/>
      <c r="I13" s="109"/>
      <c r="J13" s="110"/>
      <c r="K13" s="109"/>
      <c r="L13" s="111">
        <f>K13+I13</f>
        <v>0</v>
      </c>
      <c r="M13" s="109">
        <f>I13*E13</f>
        <v>0</v>
      </c>
      <c r="N13" s="109">
        <f>K13*E13</f>
        <v>0</v>
      </c>
      <c r="O13" s="109">
        <f>L13*E13</f>
        <v>0</v>
      </c>
    </row>
    <row r="14" spans="1:15" ht="18" customHeight="1" thickTop="1" thickBot="1" x14ac:dyDescent="0.25">
      <c r="C14" s="22"/>
      <c r="G14" s="35"/>
      <c r="H14" s="35"/>
      <c r="I14" s="24"/>
      <c r="J14" s="112"/>
      <c r="K14" s="10"/>
      <c r="L14" s="24"/>
      <c r="M14" s="24"/>
      <c r="N14" s="10"/>
      <c r="O14" s="36">
        <f>SUM(O13:O13)</f>
        <v>0</v>
      </c>
    </row>
    <row r="15" spans="1:15" ht="18" customHeight="1" thickTop="1" x14ac:dyDescent="0.2">
      <c r="C15" s="22"/>
      <c r="G15" s="22"/>
      <c r="H15" s="22"/>
      <c r="I15" s="69"/>
      <c r="J15" s="69"/>
      <c r="K15" s="71"/>
      <c r="L15" s="69"/>
      <c r="M15" s="69"/>
      <c r="N15" s="71"/>
      <c r="O15" s="69"/>
    </row>
    <row r="16" spans="1:15" ht="13.5" thickBot="1" x14ac:dyDescent="0.25">
      <c r="A16" s="59" t="s">
        <v>74</v>
      </c>
      <c r="C16" s="22"/>
      <c r="H16" s="7" t="s">
        <v>144</v>
      </c>
      <c r="N16" s="22"/>
      <c r="O16" s="24"/>
    </row>
    <row r="17" spans="1:13" customFormat="1" ht="16.5" thickTop="1" thickBot="1" x14ac:dyDescent="0.3">
      <c r="A17" s="37"/>
      <c r="B17" s="38"/>
      <c r="C17" s="7" t="s">
        <v>32</v>
      </c>
      <c r="D17" s="7"/>
      <c r="E17" s="7"/>
      <c r="F17" s="7"/>
      <c r="G17" s="7"/>
      <c r="H17" s="7" t="s">
        <v>80</v>
      </c>
      <c r="I17" s="107"/>
    </row>
    <row r="18" spans="1:13" customFormat="1" ht="15.75" thickTop="1" x14ac:dyDescent="0.25">
      <c r="A18" s="35"/>
      <c r="B18" s="7"/>
      <c r="C18" s="7"/>
      <c r="D18" s="7"/>
      <c r="E18" s="7"/>
      <c r="F18" s="7"/>
      <c r="G18" s="7"/>
      <c r="I18" s="107"/>
      <c r="L18" s="107"/>
    </row>
    <row r="19" spans="1:13" customFormat="1" ht="15.75" thickBot="1" x14ac:dyDescent="0.3">
      <c r="A19" s="108"/>
      <c r="B19" s="7"/>
      <c r="C19" s="7"/>
      <c r="D19" s="7"/>
      <c r="E19" s="7"/>
      <c r="F19" s="7"/>
      <c r="G19" s="7"/>
    </row>
    <row r="20" spans="1:13" customFormat="1" ht="16.5" thickTop="1" thickBot="1" x14ac:dyDescent="0.3">
      <c r="A20" s="39"/>
      <c r="B20" s="40"/>
      <c r="C20" s="7" t="s">
        <v>33</v>
      </c>
      <c r="D20" s="7"/>
      <c r="E20" s="7"/>
      <c r="F20" s="7"/>
      <c r="G20" s="7"/>
    </row>
    <row r="21" spans="1:13" customFormat="1" ht="15.75" thickTop="1" x14ac:dyDescent="0.25">
      <c r="A21" s="41"/>
      <c r="B21" s="7"/>
      <c r="C21" s="7"/>
      <c r="D21" s="7"/>
      <c r="E21" s="7"/>
      <c r="F21" s="7"/>
      <c r="G21" s="7"/>
      <c r="H21" s="61"/>
      <c r="I21" s="61"/>
      <c r="J21" s="61"/>
      <c r="K21" s="61"/>
      <c r="L21" s="61"/>
      <c r="M21" s="61"/>
    </row>
    <row r="22" spans="1:13" customFormat="1" ht="15" x14ac:dyDescent="0.25">
      <c r="A22" s="7"/>
      <c r="B22" s="7"/>
      <c r="C22" s="7"/>
      <c r="D22" s="7"/>
      <c r="E22" s="7"/>
      <c r="F22" s="7"/>
      <c r="G22" s="7"/>
      <c r="H22" s="7" t="s">
        <v>34</v>
      </c>
      <c r="I22" s="7"/>
      <c r="J22" s="7"/>
    </row>
    <row r="23" spans="1:13" customFormat="1" ht="15" x14ac:dyDescent="0.25">
      <c r="A23" s="7"/>
      <c r="B23" s="7"/>
      <c r="C23" s="7"/>
      <c r="D23" s="7"/>
      <c r="E23" s="7"/>
      <c r="F23" s="7"/>
      <c r="G23" s="7"/>
      <c r="H23" s="7" t="s">
        <v>81</v>
      </c>
      <c r="I23" s="7"/>
      <c r="J23" s="7"/>
    </row>
    <row r="24" spans="1:13" customFormat="1" ht="15" x14ac:dyDescent="0.25">
      <c r="A24" s="7"/>
      <c r="B24" s="7"/>
      <c r="C24" s="7"/>
      <c r="D24" s="7"/>
      <c r="E24" s="7"/>
      <c r="F24" s="7"/>
      <c r="G24" s="7"/>
    </row>
    <row r="25" spans="1:13" customFormat="1" ht="15" x14ac:dyDescent="0.25">
      <c r="A25" s="7"/>
      <c r="B25" s="7"/>
      <c r="C25" s="7"/>
      <c r="D25" s="7"/>
      <c r="E25" s="7"/>
      <c r="F25" s="7"/>
      <c r="G25" s="7"/>
    </row>
  </sheetData>
  <mergeCells count="13">
    <mergeCell ref="B12:O12"/>
    <mergeCell ref="A7:C7"/>
    <mergeCell ref="M9:O9"/>
    <mergeCell ref="E9:E10"/>
    <mergeCell ref="A9:A10"/>
    <mergeCell ref="B9:B10"/>
    <mergeCell ref="H9:H10"/>
    <mergeCell ref="I9:L9"/>
    <mergeCell ref="C9:C10"/>
    <mergeCell ref="D9:D10"/>
    <mergeCell ref="F9:F10"/>
    <mergeCell ref="G9:G10"/>
    <mergeCell ref="A12:A1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opLeftCell="B10" zoomScaleNormal="100" workbookViewId="0">
      <selection activeCell="H17" sqref="H17"/>
    </sheetView>
  </sheetViews>
  <sheetFormatPr defaultRowHeight="15" x14ac:dyDescent="0.25"/>
  <cols>
    <col min="1" max="1" width="7.42578125" customWidth="1"/>
    <col min="2" max="2" width="5.28515625" customWidth="1"/>
    <col min="3" max="3" width="39.85546875" customWidth="1"/>
    <col min="4" max="4" width="8.5703125" customWidth="1"/>
    <col min="5" max="5" width="9.5703125" customWidth="1"/>
    <col min="6" max="6" width="9.85546875" customWidth="1"/>
    <col min="7" max="7" width="11.28515625" customWidth="1"/>
    <col min="8" max="8" width="28.7109375" customWidth="1"/>
    <col min="9" max="12" width="9.7109375" customWidth="1"/>
    <col min="13" max="13" width="11.7109375" customWidth="1"/>
    <col min="14" max="14" width="9.7109375" customWidth="1"/>
    <col min="15" max="15" width="11.7109375" customWidth="1"/>
  </cols>
  <sheetData>
    <row r="1" spans="1:16" s="7" customFormat="1" ht="12.7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s="7" customFormat="1" ht="12.7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s="7" customFormat="1" ht="12.75" x14ac:dyDescent="0.2">
      <c r="A3" s="7" t="s">
        <v>54</v>
      </c>
      <c r="D3" s="10" t="s">
        <v>82</v>
      </c>
      <c r="E3" s="10"/>
      <c r="F3" s="10"/>
      <c r="G3" s="10"/>
    </row>
    <row r="4" spans="1:16" s="7" customFormat="1" ht="12.7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65</v>
      </c>
    </row>
    <row r="5" spans="1:16" s="7" customFormat="1" ht="12.7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6" s="7" customFormat="1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s="7" customFormat="1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5.75" thickTop="1" x14ac:dyDescent="0.25">
      <c r="M8" s="61"/>
      <c r="N8" s="61"/>
      <c r="O8" s="61"/>
    </row>
    <row r="9" spans="1:16" s="7" customFormat="1" ht="39" customHeight="1" x14ac:dyDescent="0.2">
      <c r="A9" s="125" t="s">
        <v>22</v>
      </c>
      <c r="B9" s="127" t="s">
        <v>72</v>
      </c>
      <c r="C9" s="125" t="s">
        <v>21</v>
      </c>
      <c r="D9" s="127" t="s">
        <v>20</v>
      </c>
      <c r="E9" s="127" t="s">
        <v>19</v>
      </c>
      <c r="F9" s="125" t="s">
        <v>12</v>
      </c>
      <c r="G9" s="124" t="s">
        <v>73</v>
      </c>
      <c r="H9" s="125" t="s">
        <v>13</v>
      </c>
      <c r="I9" s="144" t="s">
        <v>14</v>
      </c>
      <c r="J9" s="145"/>
      <c r="K9" s="145"/>
      <c r="L9" s="146"/>
      <c r="M9" s="141" t="s">
        <v>49</v>
      </c>
      <c r="N9" s="142"/>
      <c r="O9" s="143"/>
    </row>
    <row r="10" spans="1:16" s="7" customFormat="1" ht="25.5" x14ac:dyDescent="0.2">
      <c r="A10" s="126"/>
      <c r="B10" s="128"/>
      <c r="C10" s="126"/>
      <c r="D10" s="128"/>
      <c r="E10" s="128"/>
      <c r="F10" s="126"/>
      <c r="G10" s="124"/>
      <c r="H10" s="126"/>
      <c r="I10" s="58" t="s">
        <v>15</v>
      </c>
      <c r="J10" s="57" t="s">
        <v>18</v>
      </c>
      <c r="K10" s="58" t="s">
        <v>16</v>
      </c>
      <c r="L10" s="58" t="s">
        <v>17</v>
      </c>
      <c r="M10" s="56" t="s">
        <v>15</v>
      </c>
      <c r="N10" s="29" t="s">
        <v>16</v>
      </c>
      <c r="O10" s="29" t="s">
        <v>50</v>
      </c>
    </row>
    <row r="11" spans="1:16" s="7" customFormat="1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75</v>
      </c>
      <c r="L11" s="42" t="s">
        <v>76</v>
      </c>
      <c r="M11" s="42" t="s">
        <v>77</v>
      </c>
      <c r="N11" s="43" t="s">
        <v>78</v>
      </c>
      <c r="O11" s="32" t="s">
        <v>79</v>
      </c>
    </row>
    <row r="12" spans="1:16" s="7" customFormat="1" ht="49.5" customHeight="1" x14ac:dyDescent="0.2">
      <c r="A12" s="130" t="s">
        <v>45</v>
      </c>
      <c r="B12" s="117" t="s">
        <v>128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  <c r="P12" s="51"/>
    </row>
    <row r="13" spans="1:16" s="7" customFormat="1" ht="25.5" customHeight="1" thickBot="1" x14ac:dyDescent="0.25">
      <c r="A13" s="137"/>
      <c r="B13" s="65" t="s">
        <v>23</v>
      </c>
      <c r="C13" s="97" t="s">
        <v>129</v>
      </c>
      <c r="D13" s="106" t="s">
        <v>35</v>
      </c>
      <c r="E13" s="106">
        <v>60</v>
      </c>
      <c r="F13" s="52"/>
      <c r="G13" s="52"/>
      <c r="H13" s="52"/>
      <c r="I13" s="86"/>
      <c r="J13" s="74"/>
      <c r="K13" s="78"/>
      <c r="L13" s="90"/>
      <c r="M13" s="78"/>
      <c r="N13" s="78"/>
      <c r="O13" s="78"/>
    </row>
    <row r="14" spans="1:16" s="7" customFormat="1" ht="25.5" customHeight="1" thickTop="1" thickBot="1" x14ac:dyDescent="0.25">
      <c r="A14" s="131"/>
      <c r="B14" s="65" t="s">
        <v>24</v>
      </c>
      <c r="C14" s="97" t="s">
        <v>130</v>
      </c>
      <c r="D14" s="106" t="s">
        <v>35</v>
      </c>
      <c r="E14" s="106">
        <v>4</v>
      </c>
      <c r="F14" s="52"/>
      <c r="G14" s="52"/>
      <c r="H14" s="52"/>
      <c r="I14" s="86"/>
      <c r="J14" s="74"/>
      <c r="K14" s="78"/>
      <c r="L14" s="90"/>
      <c r="M14" s="78"/>
      <c r="N14" s="78"/>
      <c r="O14" s="78"/>
    </row>
    <row r="15" spans="1:16" s="7" customFormat="1" ht="14.25" thickTop="1" thickBot="1" x14ac:dyDescent="0.25">
      <c r="C15" s="22"/>
      <c r="G15" s="22"/>
      <c r="H15" s="22"/>
      <c r="J15" s="22"/>
      <c r="K15" s="22"/>
      <c r="M15" s="22"/>
      <c r="N15" s="22"/>
      <c r="O15" s="36"/>
    </row>
    <row r="16" spans="1:16" s="7" customFormat="1" ht="13.5" thickTop="1" x14ac:dyDescent="0.2">
      <c r="A16" s="59"/>
      <c r="N16" s="22"/>
      <c r="O16" s="24"/>
    </row>
    <row r="17" spans="1:15" s="7" customFormat="1" ht="13.5" thickBot="1" x14ac:dyDescent="0.25">
      <c r="A17" s="59" t="s">
        <v>74</v>
      </c>
      <c r="C17" s="22"/>
      <c r="H17" s="7" t="s">
        <v>144</v>
      </c>
      <c r="N17" s="22"/>
      <c r="O17" s="24"/>
    </row>
    <row r="18" spans="1:15" ht="16.5" thickTop="1" thickBot="1" x14ac:dyDescent="0.3">
      <c r="A18" s="37"/>
      <c r="B18" s="38"/>
      <c r="C18" s="7" t="s">
        <v>32</v>
      </c>
      <c r="D18" s="7"/>
      <c r="E18" s="7"/>
      <c r="F18" s="7"/>
      <c r="G18" s="7"/>
      <c r="H18" s="7" t="s">
        <v>80</v>
      </c>
      <c r="I18" s="107"/>
    </row>
    <row r="19" spans="1:15" ht="15.75" thickTop="1" x14ac:dyDescent="0.25">
      <c r="A19" s="35"/>
      <c r="B19" s="7"/>
      <c r="C19" s="7"/>
      <c r="D19" s="7"/>
      <c r="E19" s="7"/>
      <c r="F19" s="7"/>
      <c r="G19" s="7"/>
      <c r="I19" s="107"/>
      <c r="L19" s="107"/>
    </row>
    <row r="20" spans="1:15" ht="15.75" thickBot="1" x14ac:dyDescent="0.3">
      <c r="A20" s="108"/>
      <c r="B20" s="7"/>
      <c r="C20" s="7"/>
      <c r="D20" s="7"/>
      <c r="E20" s="7"/>
      <c r="F20" s="7"/>
      <c r="G20" s="7"/>
    </row>
    <row r="21" spans="1:15" ht="16.5" thickTop="1" thickBot="1" x14ac:dyDescent="0.3">
      <c r="A21" s="39"/>
      <c r="B21" s="40"/>
      <c r="C21" s="7" t="s">
        <v>33</v>
      </c>
      <c r="D21" s="7"/>
      <c r="E21" s="7"/>
      <c r="F21" s="7"/>
      <c r="G21" s="7"/>
    </row>
    <row r="22" spans="1:15" ht="15.75" thickTop="1" x14ac:dyDescent="0.25">
      <c r="A22" s="41"/>
      <c r="B22" s="7"/>
      <c r="C22" s="7"/>
      <c r="D22" s="7"/>
      <c r="E22" s="7"/>
      <c r="F22" s="7"/>
      <c r="G22" s="7"/>
      <c r="H22" s="61"/>
      <c r="I22" s="61"/>
      <c r="J22" s="61"/>
      <c r="K22" s="61"/>
      <c r="L22" s="61"/>
      <c r="M22" s="61"/>
    </row>
    <row r="23" spans="1:15" x14ac:dyDescent="0.25">
      <c r="A23" s="7"/>
      <c r="B23" s="7"/>
      <c r="C23" s="7"/>
      <c r="D23" s="7"/>
      <c r="E23" s="7"/>
      <c r="F23" s="7"/>
      <c r="G23" s="7"/>
      <c r="H23" s="7" t="s">
        <v>34</v>
      </c>
      <c r="I23" s="7"/>
      <c r="J23" s="7"/>
    </row>
    <row r="24" spans="1:15" x14ac:dyDescent="0.25">
      <c r="A24" s="7"/>
      <c r="B24" s="7"/>
      <c r="C24" s="7"/>
      <c r="D24" s="7"/>
      <c r="E24" s="7"/>
      <c r="F24" s="7"/>
      <c r="G24" s="7"/>
      <c r="H24" s="7" t="s">
        <v>81</v>
      </c>
      <c r="I24" s="7"/>
      <c r="J24" s="7"/>
    </row>
    <row r="25" spans="1:15" x14ac:dyDescent="0.25">
      <c r="A25" s="7"/>
      <c r="B25" s="7"/>
      <c r="C25" s="7"/>
      <c r="D25" s="7"/>
      <c r="E25" s="7"/>
      <c r="F25" s="7"/>
      <c r="G25" s="7"/>
    </row>
    <row r="26" spans="1:15" x14ac:dyDescent="0.25">
      <c r="A26" s="7"/>
      <c r="B26" s="7"/>
      <c r="C26" s="7"/>
      <c r="D26" s="7"/>
      <c r="E26" s="7"/>
      <c r="F26" s="7"/>
      <c r="G26" s="7"/>
      <c r="H26" s="7"/>
    </row>
  </sheetData>
  <mergeCells count="13">
    <mergeCell ref="B12:O12"/>
    <mergeCell ref="A12:A14"/>
    <mergeCell ref="A7:C7"/>
    <mergeCell ref="M9:O9"/>
    <mergeCell ref="D9:D10"/>
    <mergeCell ref="C9:C10"/>
    <mergeCell ref="B9:B10"/>
    <mergeCell ref="A9:A10"/>
    <mergeCell ref="E9:E10"/>
    <mergeCell ref="F9:F10"/>
    <mergeCell ref="G9:G10"/>
    <mergeCell ref="H9:H10"/>
    <mergeCell ref="I9:L9"/>
  </mergeCells>
  <pageMargins left="0.7" right="0.7" top="0.75" bottom="0.75" header="0.3" footer="0.3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B9" zoomScaleNormal="100" workbookViewId="0">
      <selection activeCell="H20" sqref="H20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37.7109375" style="7" customWidth="1"/>
    <col min="4" max="4" width="8.5703125" style="7" customWidth="1"/>
    <col min="5" max="5" width="10.42578125" style="7" customWidth="1"/>
    <col min="6" max="6" width="9.85546875" style="7" customWidth="1"/>
    <col min="7" max="7" width="12.28515625" style="7" customWidth="1"/>
    <col min="8" max="8" width="28.7109375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6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x14ac:dyDescent="0.2">
      <c r="A3" s="7" t="s">
        <v>54</v>
      </c>
      <c r="D3" s="10" t="s">
        <v>82</v>
      </c>
      <c r="E3" s="10"/>
      <c r="F3" s="10"/>
      <c r="G3" s="10"/>
    </row>
    <row r="4" spans="1:16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64</v>
      </c>
    </row>
    <row r="5" spans="1:16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6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3.5" thickTop="1" x14ac:dyDescent="0.2"/>
    <row r="9" spans="1:16" x14ac:dyDescent="0.2">
      <c r="C9" s="55" t="s">
        <v>58</v>
      </c>
      <c r="I9" s="22"/>
    </row>
    <row r="10" spans="1:16" ht="39" customHeight="1" x14ac:dyDescent="0.2">
      <c r="A10" s="125" t="s">
        <v>22</v>
      </c>
      <c r="B10" s="127" t="s">
        <v>72</v>
      </c>
      <c r="C10" s="129" t="s">
        <v>21</v>
      </c>
      <c r="D10" s="124" t="s">
        <v>20</v>
      </c>
      <c r="E10" s="124" t="s">
        <v>19</v>
      </c>
      <c r="F10" s="129" t="s">
        <v>12</v>
      </c>
      <c r="G10" s="124" t="s">
        <v>73</v>
      </c>
      <c r="H10" s="129" t="s">
        <v>13</v>
      </c>
      <c r="I10" s="129" t="s">
        <v>14</v>
      </c>
      <c r="J10" s="129"/>
      <c r="K10" s="129"/>
      <c r="L10" s="129"/>
      <c r="M10" s="122" t="s">
        <v>49</v>
      </c>
      <c r="N10" s="123"/>
      <c r="O10" s="123"/>
    </row>
    <row r="11" spans="1:16" ht="25.5" x14ac:dyDescent="0.2">
      <c r="A11" s="126"/>
      <c r="B11" s="128"/>
      <c r="C11" s="129"/>
      <c r="D11" s="124"/>
      <c r="E11" s="124"/>
      <c r="F11" s="129"/>
      <c r="G11" s="124"/>
      <c r="H11" s="129"/>
      <c r="I11" s="26" t="s">
        <v>15</v>
      </c>
      <c r="J11" s="27" t="s">
        <v>18</v>
      </c>
      <c r="K11" s="26" t="s">
        <v>16</v>
      </c>
      <c r="L11" s="26" t="s">
        <v>17</v>
      </c>
      <c r="M11" s="28" t="s">
        <v>15</v>
      </c>
      <c r="N11" s="29" t="s">
        <v>16</v>
      </c>
      <c r="O11" s="29" t="s">
        <v>50</v>
      </c>
    </row>
    <row r="12" spans="1:16" ht="15" customHeight="1" x14ac:dyDescent="0.2">
      <c r="A12" s="30" t="s">
        <v>2</v>
      </c>
      <c r="B12" s="42" t="s">
        <v>3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75</v>
      </c>
      <c r="L12" s="42" t="s">
        <v>76</v>
      </c>
      <c r="M12" s="42" t="s">
        <v>77</v>
      </c>
      <c r="N12" s="43" t="s">
        <v>78</v>
      </c>
      <c r="O12" s="32" t="s">
        <v>79</v>
      </c>
    </row>
    <row r="13" spans="1:16" ht="65.25" customHeight="1" x14ac:dyDescent="0.2">
      <c r="A13" s="130" t="s">
        <v>46</v>
      </c>
      <c r="B13" s="117" t="s">
        <v>131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/>
      <c r="P13" s="51"/>
    </row>
    <row r="14" spans="1:16" ht="45" customHeight="1" thickBot="1" x14ac:dyDescent="0.25">
      <c r="A14" s="137"/>
      <c r="B14" s="62" t="s">
        <v>23</v>
      </c>
      <c r="C14" s="113" t="s">
        <v>132</v>
      </c>
      <c r="D14" s="106" t="s">
        <v>35</v>
      </c>
      <c r="E14" s="106">
        <v>20</v>
      </c>
      <c r="F14" s="52"/>
      <c r="G14" s="52"/>
      <c r="H14" s="52"/>
      <c r="I14" s="86"/>
      <c r="J14" s="74"/>
      <c r="K14" s="103"/>
      <c r="L14" s="90"/>
      <c r="M14" s="78"/>
      <c r="N14" s="78"/>
      <c r="O14" s="78"/>
    </row>
    <row r="15" spans="1:16" ht="45" customHeight="1" thickTop="1" thickBot="1" x14ac:dyDescent="0.25">
      <c r="A15" s="137"/>
      <c r="B15" s="63" t="s">
        <v>24</v>
      </c>
      <c r="C15" s="113" t="s">
        <v>133</v>
      </c>
      <c r="D15" s="106" t="s">
        <v>35</v>
      </c>
      <c r="E15" s="106">
        <v>200</v>
      </c>
      <c r="F15" s="52"/>
      <c r="G15" s="52"/>
      <c r="H15" s="52"/>
      <c r="I15" s="86"/>
      <c r="J15" s="74"/>
      <c r="K15" s="82"/>
      <c r="L15" s="87"/>
      <c r="M15" s="76"/>
      <c r="N15" s="76"/>
      <c r="O15" s="76"/>
    </row>
    <row r="16" spans="1:16" ht="45" customHeight="1" thickTop="1" thickBot="1" x14ac:dyDescent="0.25">
      <c r="A16" s="137"/>
      <c r="B16" s="63" t="s">
        <v>25</v>
      </c>
      <c r="C16" s="113" t="s">
        <v>134</v>
      </c>
      <c r="D16" s="106" t="s">
        <v>35</v>
      </c>
      <c r="E16" s="106">
        <v>200</v>
      </c>
      <c r="F16" s="52"/>
      <c r="G16" s="52"/>
      <c r="H16" s="52"/>
      <c r="I16" s="86"/>
      <c r="J16" s="74"/>
      <c r="K16" s="82"/>
      <c r="L16" s="87"/>
      <c r="M16" s="76"/>
      <c r="N16" s="76"/>
      <c r="O16" s="76"/>
    </row>
    <row r="17" spans="1:15" ht="22.5" customHeight="1" thickTop="1" thickBot="1" x14ac:dyDescent="0.25">
      <c r="A17" s="131"/>
      <c r="B17" s="63" t="s">
        <v>26</v>
      </c>
      <c r="C17" s="113" t="s">
        <v>135</v>
      </c>
      <c r="D17" s="106" t="s">
        <v>35</v>
      </c>
      <c r="E17" s="106">
        <v>60</v>
      </c>
      <c r="F17" s="52"/>
      <c r="G17" s="52"/>
      <c r="H17" s="52"/>
      <c r="I17" s="86"/>
      <c r="J17" s="74"/>
      <c r="K17" s="82"/>
      <c r="L17" s="87"/>
      <c r="M17" s="76"/>
      <c r="N17" s="76"/>
      <c r="O17" s="76"/>
    </row>
    <row r="18" spans="1:15" ht="15.6" customHeight="1" thickTop="1" thickBot="1" x14ac:dyDescent="0.25">
      <c r="C18" s="22"/>
      <c r="G18" s="22"/>
      <c r="H18" s="22"/>
      <c r="J18" s="22"/>
      <c r="K18" s="22"/>
      <c r="M18" s="22"/>
      <c r="N18" s="22"/>
      <c r="O18" s="36"/>
    </row>
    <row r="19" spans="1:15" ht="15.6" customHeight="1" thickTop="1" x14ac:dyDescent="0.2">
      <c r="A19" s="59"/>
      <c r="C19" s="22"/>
      <c r="G19" s="22"/>
      <c r="N19" s="22"/>
      <c r="O19" s="24"/>
    </row>
    <row r="20" spans="1:15" ht="13.5" thickBot="1" x14ac:dyDescent="0.25">
      <c r="A20" s="59" t="s">
        <v>74</v>
      </c>
      <c r="C20" s="22"/>
      <c r="H20" s="7" t="s">
        <v>144</v>
      </c>
      <c r="N20" s="22"/>
      <c r="O20" s="24"/>
    </row>
    <row r="21" spans="1:15" customFormat="1" ht="16.5" thickTop="1" thickBot="1" x14ac:dyDescent="0.3">
      <c r="A21" s="37"/>
      <c r="B21" s="38"/>
      <c r="C21" s="7" t="s">
        <v>32</v>
      </c>
      <c r="D21" s="7"/>
      <c r="E21" s="7"/>
      <c r="F21" s="7"/>
      <c r="G21" s="7"/>
      <c r="H21" s="7" t="s">
        <v>80</v>
      </c>
      <c r="I21" s="107"/>
    </row>
    <row r="22" spans="1:15" customFormat="1" ht="15.75" thickTop="1" x14ac:dyDescent="0.25">
      <c r="A22" s="35"/>
      <c r="B22" s="7"/>
      <c r="C22" s="7"/>
      <c r="D22" s="7"/>
      <c r="E22" s="7"/>
      <c r="F22" s="7"/>
      <c r="G22" s="7"/>
      <c r="I22" s="107"/>
      <c r="L22" s="107"/>
    </row>
    <row r="23" spans="1:15" customFormat="1" ht="15.75" thickBot="1" x14ac:dyDescent="0.3">
      <c r="A23" s="108"/>
      <c r="B23" s="7"/>
      <c r="C23" s="7"/>
      <c r="D23" s="7"/>
      <c r="E23" s="7"/>
      <c r="F23" s="7"/>
      <c r="G23" s="7"/>
    </row>
    <row r="24" spans="1:15" customFormat="1" ht="16.5" thickTop="1" thickBot="1" x14ac:dyDescent="0.3">
      <c r="A24" s="39"/>
      <c r="B24" s="40"/>
      <c r="C24" s="7" t="s">
        <v>33</v>
      </c>
      <c r="D24" s="7"/>
      <c r="E24" s="7"/>
      <c r="F24" s="7"/>
      <c r="G24" s="7"/>
    </row>
    <row r="25" spans="1:15" customFormat="1" ht="15.75" thickTop="1" x14ac:dyDescent="0.25">
      <c r="A25" s="41"/>
      <c r="B25" s="7"/>
      <c r="C25" s="7"/>
      <c r="D25" s="7"/>
      <c r="E25" s="7"/>
      <c r="F25" s="7"/>
      <c r="G25" s="7"/>
      <c r="H25" s="61"/>
      <c r="I25" s="61"/>
      <c r="J25" s="61"/>
      <c r="K25" s="61"/>
      <c r="L25" s="61"/>
      <c r="M25" s="61"/>
    </row>
    <row r="26" spans="1:15" customFormat="1" ht="15" x14ac:dyDescent="0.25">
      <c r="A26" s="7"/>
      <c r="B26" s="7"/>
      <c r="C26" s="7"/>
      <c r="D26" s="7"/>
      <c r="E26" s="7"/>
      <c r="F26" s="7"/>
      <c r="G26" s="7"/>
      <c r="H26" s="7" t="s">
        <v>34</v>
      </c>
      <c r="I26" s="7"/>
      <c r="J26" s="7"/>
    </row>
    <row r="27" spans="1:15" customFormat="1" ht="15" x14ac:dyDescent="0.25">
      <c r="A27" s="7"/>
      <c r="B27" s="7"/>
      <c r="C27" s="7"/>
      <c r="D27" s="7"/>
      <c r="E27" s="7"/>
      <c r="F27" s="7"/>
      <c r="G27" s="7"/>
      <c r="H27" s="7" t="s">
        <v>81</v>
      </c>
      <c r="I27" s="7"/>
      <c r="J27" s="7"/>
    </row>
    <row r="28" spans="1:15" customFormat="1" ht="15" x14ac:dyDescent="0.25">
      <c r="A28" s="7"/>
      <c r="B28" s="7"/>
      <c r="C28" s="7"/>
      <c r="D28" s="7"/>
      <c r="E28" s="7"/>
      <c r="F28" s="7"/>
      <c r="G28" s="7"/>
    </row>
  </sheetData>
  <mergeCells count="13">
    <mergeCell ref="A13:A17"/>
    <mergeCell ref="A7:C7"/>
    <mergeCell ref="A10:A11"/>
    <mergeCell ref="B10:B11"/>
    <mergeCell ref="C10:C11"/>
    <mergeCell ref="B13:O13"/>
    <mergeCell ref="M10:O10"/>
    <mergeCell ref="E10:E11"/>
    <mergeCell ref="F10:F11"/>
    <mergeCell ref="G10:G11"/>
    <mergeCell ref="H10:H11"/>
    <mergeCell ref="I10:L10"/>
    <mergeCell ref="D10:D11"/>
  </mergeCells>
  <pageMargins left="0.7" right="0.7" top="0.75" bottom="0.75" header="0.3" footer="0.3"/>
  <pageSetup paperSize="9" scale="68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B6" zoomScaleNormal="100" workbookViewId="0">
      <selection activeCell="H19" sqref="H19"/>
    </sheetView>
  </sheetViews>
  <sheetFormatPr defaultColWidth="8.85546875" defaultRowHeight="15" x14ac:dyDescent="0.25"/>
  <cols>
    <col min="1" max="1" width="7.42578125" style="3" customWidth="1"/>
    <col min="2" max="2" width="5.28515625" style="3" customWidth="1"/>
    <col min="3" max="3" width="40.7109375" style="3" customWidth="1"/>
    <col min="4" max="4" width="8.5703125" style="3" customWidth="1"/>
    <col min="5" max="5" width="9.7109375" style="3" customWidth="1"/>
    <col min="6" max="6" width="9.85546875" style="3" customWidth="1"/>
    <col min="7" max="7" width="12.28515625" style="3" customWidth="1"/>
    <col min="8" max="8" width="29.7109375" style="3" customWidth="1"/>
    <col min="9" max="12" width="9.7109375" style="3" customWidth="1"/>
    <col min="13" max="13" width="11.7109375" style="3" customWidth="1"/>
    <col min="14" max="14" width="9.7109375" style="3" customWidth="1"/>
    <col min="15" max="15" width="11.7109375" style="3" customWidth="1"/>
    <col min="16" max="16384" width="8.85546875" style="3"/>
  </cols>
  <sheetData>
    <row r="1" spans="1:16" s="7" customFormat="1" ht="12.7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s="7" customFormat="1" ht="12.7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s="7" customFormat="1" ht="12.75" x14ac:dyDescent="0.2">
      <c r="A3" s="7" t="s">
        <v>54</v>
      </c>
      <c r="D3" s="10" t="s">
        <v>82</v>
      </c>
      <c r="E3" s="10"/>
      <c r="F3" s="10"/>
      <c r="G3" s="10"/>
    </row>
    <row r="4" spans="1:16" s="7" customFormat="1" ht="12.7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63</v>
      </c>
    </row>
    <row r="5" spans="1:16" s="7" customFormat="1" ht="12.7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6" s="7" customFormat="1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s="7" customFormat="1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5.75" thickTop="1" x14ac:dyDescent="0.25"/>
    <row r="9" spans="1:16" x14ac:dyDescent="0.25">
      <c r="I9" s="1"/>
    </row>
    <row r="10" spans="1:16" ht="39" customHeight="1" x14ac:dyDescent="0.25">
      <c r="A10" s="150" t="s">
        <v>22</v>
      </c>
      <c r="B10" s="152" t="s">
        <v>72</v>
      </c>
      <c r="C10" s="154" t="s">
        <v>21</v>
      </c>
      <c r="D10" s="157" t="s">
        <v>20</v>
      </c>
      <c r="E10" s="157" t="s">
        <v>19</v>
      </c>
      <c r="F10" s="154" t="s">
        <v>12</v>
      </c>
      <c r="G10" s="124" t="s">
        <v>73</v>
      </c>
      <c r="H10" s="154" t="s">
        <v>13</v>
      </c>
      <c r="I10" s="154" t="s">
        <v>14</v>
      </c>
      <c r="J10" s="154"/>
      <c r="K10" s="154"/>
      <c r="L10" s="154"/>
      <c r="M10" s="155" t="s">
        <v>49</v>
      </c>
      <c r="N10" s="156"/>
      <c r="O10" s="156"/>
    </row>
    <row r="11" spans="1:16" ht="30" x14ac:dyDescent="0.25">
      <c r="A11" s="151"/>
      <c r="B11" s="153"/>
      <c r="C11" s="154"/>
      <c r="D11" s="157"/>
      <c r="E11" s="157"/>
      <c r="F11" s="154"/>
      <c r="G11" s="124"/>
      <c r="H11" s="154"/>
      <c r="I11" s="4" t="s">
        <v>15</v>
      </c>
      <c r="J11" s="5" t="s">
        <v>18</v>
      </c>
      <c r="K11" s="4" t="s">
        <v>16</v>
      </c>
      <c r="L11" s="4" t="s">
        <v>17</v>
      </c>
      <c r="M11" s="45" t="s">
        <v>15</v>
      </c>
      <c r="N11" s="46" t="s">
        <v>16</v>
      </c>
      <c r="O11" s="46" t="s">
        <v>50</v>
      </c>
    </row>
    <row r="12" spans="1:16" ht="15" customHeight="1" x14ac:dyDescent="0.25">
      <c r="A12" s="2" t="s">
        <v>2</v>
      </c>
      <c r="B12" s="47" t="s">
        <v>3</v>
      </c>
      <c r="C12" s="47" t="s">
        <v>4</v>
      </c>
      <c r="D12" s="47" t="s">
        <v>5</v>
      </c>
      <c r="E12" s="47" t="s">
        <v>6</v>
      </c>
      <c r="F12" s="47" t="s">
        <v>7</v>
      </c>
      <c r="G12" s="47" t="s">
        <v>8</v>
      </c>
      <c r="H12" s="47" t="s">
        <v>9</v>
      </c>
      <c r="I12" s="47" t="s">
        <v>10</v>
      </c>
      <c r="J12" s="47" t="s">
        <v>11</v>
      </c>
      <c r="K12" s="47" t="s">
        <v>75</v>
      </c>
      <c r="L12" s="47" t="s">
        <v>76</v>
      </c>
      <c r="M12" s="47" t="s">
        <v>77</v>
      </c>
      <c r="N12" s="48" t="s">
        <v>78</v>
      </c>
      <c r="O12" s="49" t="s">
        <v>79</v>
      </c>
    </row>
    <row r="13" spans="1:16" ht="57" customHeight="1" x14ac:dyDescent="0.25">
      <c r="A13" s="147" t="s">
        <v>47</v>
      </c>
      <c r="B13" s="117" t="s">
        <v>136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/>
      <c r="P13" s="54"/>
    </row>
    <row r="14" spans="1:16" ht="26.25" customHeight="1" thickBot="1" x14ac:dyDescent="0.3">
      <c r="A14" s="148"/>
      <c r="B14" s="91" t="s">
        <v>23</v>
      </c>
      <c r="C14" s="113" t="s">
        <v>137</v>
      </c>
      <c r="D14" s="106" t="s">
        <v>35</v>
      </c>
      <c r="E14" s="106">
        <v>100</v>
      </c>
      <c r="F14" s="53"/>
      <c r="G14" s="53"/>
      <c r="H14" s="53"/>
      <c r="I14" s="88"/>
      <c r="J14" s="83"/>
      <c r="K14" s="92"/>
      <c r="L14" s="93"/>
      <c r="M14" s="92"/>
      <c r="N14" s="92"/>
      <c r="O14" s="92"/>
    </row>
    <row r="15" spans="1:16" ht="27" thickTop="1" thickBot="1" x14ac:dyDescent="0.3">
      <c r="A15" s="148"/>
      <c r="B15" s="91" t="s">
        <v>24</v>
      </c>
      <c r="C15" s="113" t="s">
        <v>138</v>
      </c>
      <c r="D15" s="106" t="s">
        <v>35</v>
      </c>
      <c r="E15" s="106">
        <v>400</v>
      </c>
      <c r="F15" s="53"/>
      <c r="G15" s="53"/>
      <c r="H15" s="53"/>
      <c r="I15" s="88"/>
      <c r="J15" s="83"/>
      <c r="K15" s="92"/>
      <c r="L15" s="93"/>
      <c r="M15" s="92"/>
      <c r="N15" s="92"/>
      <c r="O15" s="92"/>
    </row>
    <row r="16" spans="1:16" ht="26.25" customHeight="1" thickTop="1" thickBot="1" x14ac:dyDescent="0.3">
      <c r="A16" s="149"/>
      <c r="B16" s="91" t="s">
        <v>25</v>
      </c>
      <c r="C16" s="113" t="s">
        <v>139</v>
      </c>
      <c r="D16" s="106" t="s">
        <v>35</v>
      </c>
      <c r="E16" s="106">
        <v>60</v>
      </c>
      <c r="F16" s="53"/>
      <c r="G16" s="53"/>
      <c r="H16" s="53"/>
      <c r="I16" s="88"/>
      <c r="J16" s="83"/>
      <c r="K16" s="92"/>
      <c r="L16" s="93"/>
      <c r="M16" s="92"/>
      <c r="N16" s="92"/>
      <c r="O16" s="92"/>
    </row>
    <row r="17" spans="1:15" ht="16.5" thickTop="1" thickBot="1" x14ac:dyDescent="0.3">
      <c r="C17" s="1"/>
      <c r="G17" s="1"/>
      <c r="H17" s="1"/>
      <c r="J17" s="1"/>
      <c r="K17" s="1"/>
      <c r="M17" s="1"/>
      <c r="N17" s="1"/>
      <c r="O17" s="6"/>
    </row>
    <row r="18" spans="1:15" ht="15.75" thickTop="1" x14ac:dyDescent="0.25">
      <c r="A18" s="59"/>
      <c r="C18" s="1"/>
      <c r="G18" s="1"/>
      <c r="H18" s="7"/>
      <c r="I18" s="7"/>
      <c r="J18" s="7"/>
      <c r="K18" s="7"/>
      <c r="L18" s="7"/>
      <c r="M18" s="7"/>
      <c r="N18" s="1"/>
      <c r="O18" s="60"/>
    </row>
    <row r="19" spans="1:15" s="7" customFormat="1" ht="13.5" thickBot="1" x14ac:dyDescent="0.25">
      <c r="A19" s="59" t="s">
        <v>74</v>
      </c>
      <c r="C19" s="22"/>
      <c r="H19" s="7" t="s">
        <v>144</v>
      </c>
      <c r="N19" s="22"/>
      <c r="O19" s="24"/>
    </row>
    <row r="20" spans="1:15" customFormat="1" ht="16.5" thickTop="1" thickBot="1" x14ac:dyDescent="0.3">
      <c r="A20" s="37"/>
      <c r="B20" s="38"/>
      <c r="C20" s="7" t="s">
        <v>32</v>
      </c>
      <c r="D20" s="7"/>
      <c r="E20" s="7"/>
      <c r="F20" s="7"/>
      <c r="G20" s="7"/>
      <c r="H20" s="7" t="s">
        <v>80</v>
      </c>
      <c r="I20" s="107"/>
    </row>
    <row r="21" spans="1:15" customFormat="1" ht="15.75" thickTop="1" x14ac:dyDescent="0.25">
      <c r="A21" s="35"/>
      <c r="B21" s="7"/>
      <c r="C21" s="7"/>
      <c r="D21" s="7"/>
      <c r="E21" s="7"/>
      <c r="F21" s="7"/>
      <c r="G21" s="7"/>
      <c r="I21" s="107"/>
      <c r="L21" s="107"/>
    </row>
    <row r="22" spans="1:15" customFormat="1" ht="15.75" thickBot="1" x14ac:dyDescent="0.3">
      <c r="A22" s="108"/>
      <c r="B22" s="7"/>
      <c r="C22" s="7"/>
      <c r="D22" s="7"/>
      <c r="E22" s="7"/>
      <c r="F22" s="7"/>
      <c r="G22" s="7"/>
    </row>
    <row r="23" spans="1:15" customFormat="1" ht="16.5" thickTop="1" thickBot="1" x14ac:dyDescent="0.3">
      <c r="A23" s="39"/>
      <c r="B23" s="40"/>
      <c r="C23" s="7" t="s">
        <v>33</v>
      </c>
      <c r="D23" s="7"/>
      <c r="E23" s="7"/>
      <c r="F23" s="7"/>
      <c r="G23" s="7"/>
    </row>
    <row r="24" spans="1:15" customFormat="1" ht="15.75" thickTop="1" x14ac:dyDescent="0.25">
      <c r="A24" s="41"/>
      <c r="B24" s="7"/>
      <c r="C24" s="7"/>
      <c r="D24" s="7"/>
      <c r="E24" s="7"/>
      <c r="F24" s="7"/>
      <c r="G24" s="7"/>
      <c r="H24" s="61"/>
      <c r="I24" s="61"/>
      <c r="J24" s="61"/>
      <c r="K24" s="61"/>
      <c r="L24" s="61"/>
      <c r="M24" s="61"/>
    </row>
    <row r="25" spans="1:15" customFormat="1" x14ac:dyDescent="0.25">
      <c r="A25" s="7"/>
      <c r="B25" s="7"/>
      <c r="C25" s="7"/>
      <c r="D25" s="7"/>
      <c r="E25" s="7"/>
      <c r="F25" s="7"/>
      <c r="G25" s="7"/>
      <c r="H25" s="7" t="s">
        <v>34</v>
      </c>
      <c r="I25" s="7"/>
      <c r="J25" s="7"/>
    </row>
    <row r="26" spans="1:15" customFormat="1" x14ac:dyDescent="0.25">
      <c r="A26" s="7"/>
      <c r="B26" s="7"/>
      <c r="C26" s="7"/>
      <c r="D26" s="7"/>
      <c r="E26" s="7"/>
      <c r="F26" s="7"/>
      <c r="G26" s="7"/>
      <c r="H26" s="7" t="s">
        <v>81</v>
      </c>
      <c r="I26" s="7"/>
      <c r="J26" s="7"/>
    </row>
    <row r="27" spans="1:15" customFormat="1" x14ac:dyDescent="0.25">
      <c r="A27" s="7"/>
      <c r="B27" s="7"/>
      <c r="C27" s="7"/>
      <c r="D27" s="7"/>
      <c r="E27" s="7"/>
      <c r="F27" s="7"/>
      <c r="G27" s="7"/>
    </row>
    <row r="28" spans="1:15" x14ac:dyDescent="0.25">
      <c r="A28" s="7"/>
      <c r="B28" s="7"/>
      <c r="C28" s="7"/>
      <c r="D28" s="7"/>
      <c r="E28" s="7"/>
      <c r="F28" s="7"/>
      <c r="G28" s="7"/>
    </row>
  </sheetData>
  <mergeCells count="13">
    <mergeCell ref="A13:A16"/>
    <mergeCell ref="A7:C7"/>
    <mergeCell ref="A10:A11"/>
    <mergeCell ref="B10:B11"/>
    <mergeCell ref="C10:C11"/>
    <mergeCell ref="B13:O13"/>
    <mergeCell ref="M10:O10"/>
    <mergeCell ref="E10:E11"/>
    <mergeCell ref="F10:F11"/>
    <mergeCell ref="G10:G11"/>
    <mergeCell ref="H10:H11"/>
    <mergeCell ref="I10:L10"/>
    <mergeCell ref="D10:D11"/>
  </mergeCells>
  <pageMargins left="0.7" right="0.7" top="0.75" bottom="0.75" header="0.3" footer="0.3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Normal="100" workbookViewId="0">
      <selection activeCell="H22" sqref="H22"/>
    </sheetView>
  </sheetViews>
  <sheetFormatPr defaultRowHeight="15" x14ac:dyDescent="0.25"/>
  <cols>
    <col min="1" max="1" width="7" customWidth="1"/>
    <col min="2" max="2" width="5.28515625" customWidth="1"/>
    <col min="3" max="3" width="39.42578125" customWidth="1"/>
    <col min="4" max="4" width="8.5703125" customWidth="1"/>
    <col min="5" max="5" width="12.140625" customWidth="1"/>
    <col min="6" max="6" width="9.85546875" customWidth="1"/>
    <col min="7" max="7" width="13" customWidth="1"/>
    <col min="8" max="8" width="29" customWidth="1"/>
    <col min="9" max="12" width="9.7109375" customWidth="1"/>
    <col min="13" max="13" width="11.7109375" customWidth="1"/>
    <col min="14" max="14" width="9.7109375" customWidth="1"/>
    <col min="15" max="15" width="11.7109375" customWidth="1"/>
  </cols>
  <sheetData>
    <row r="1" spans="1:16" s="7" customFormat="1" ht="12.7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s="7" customFormat="1" ht="12.7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s="7" customFormat="1" ht="12.75" x14ac:dyDescent="0.2">
      <c r="A3" s="7" t="s">
        <v>54</v>
      </c>
      <c r="D3" s="10" t="s">
        <v>82</v>
      </c>
      <c r="E3" s="10"/>
      <c r="F3" s="10"/>
      <c r="G3" s="10"/>
    </row>
    <row r="4" spans="1:16" s="7" customFormat="1" ht="12.7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62</v>
      </c>
    </row>
    <row r="5" spans="1:16" s="7" customFormat="1" ht="12.7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6" s="7" customFormat="1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s="7" customFormat="1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5.75" thickTop="1" x14ac:dyDescent="0.25"/>
    <row r="9" spans="1:16" s="7" customFormat="1" ht="39" customHeight="1" x14ac:dyDescent="0.2">
      <c r="A9" s="125" t="s">
        <v>22</v>
      </c>
      <c r="B9" s="127" t="s">
        <v>72</v>
      </c>
      <c r="C9" s="129" t="s">
        <v>21</v>
      </c>
      <c r="D9" s="124" t="s">
        <v>20</v>
      </c>
      <c r="E9" s="124" t="s">
        <v>19</v>
      </c>
      <c r="F9" s="129" t="s">
        <v>12</v>
      </c>
      <c r="G9" s="124" t="s">
        <v>73</v>
      </c>
      <c r="H9" s="129" t="s">
        <v>13</v>
      </c>
      <c r="I9" s="129" t="s">
        <v>14</v>
      </c>
      <c r="J9" s="129"/>
      <c r="K9" s="129"/>
      <c r="L9" s="129"/>
      <c r="M9" s="122" t="s">
        <v>49</v>
      </c>
      <c r="N9" s="123"/>
      <c r="O9" s="123"/>
    </row>
    <row r="10" spans="1:16" s="7" customFormat="1" ht="25.5" x14ac:dyDescent="0.2">
      <c r="A10" s="126"/>
      <c r="B10" s="128"/>
      <c r="C10" s="129"/>
      <c r="D10" s="124"/>
      <c r="E10" s="124"/>
      <c r="F10" s="129"/>
      <c r="G10" s="124"/>
      <c r="H10" s="129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6" s="7" customFormat="1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75</v>
      </c>
      <c r="L11" s="42" t="s">
        <v>76</v>
      </c>
      <c r="M11" s="42" t="s">
        <v>77</v>
      </c>
      <c r="N11" s="43" t="s">
        <v>78</v>
      </c>
      <c r="O11" s="32" t="s">
        <v>79</v>
      </c>
    </row>
    <row r="12" spans="1:16" s="7" customFormat="1" ht="47.25" customHeight="1" x14ac:dyDescent="0.2">
      <c r="A12" s="130" t="s">
        <v>48</v>
      </c>
      <c r="B12" s="117" t="s">
        <v>140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  <c r="P12" s="51"/>
    </row>
    <row r="13" spans="1:16" s="7" customFormat="1" ht="19.5" customHeight="1" thickBot="1" x14ac:dyDescent="0.25">
      <c r="A13" s="137"/>
      <c r="B13" s="34" t="s">
        <v>23</v>
      </c>
      <c r="C13" s="102" t="s">
        <v>141</v>
      </c>
      <c r="D13" s="106" t="s">
        <v>35</v>
      </c>
      <c r="E13" s="106">
        <v>20</v>
      </c>
      <c r="F13" s="52"/>
      <c r="G13" s="52"/>
      <c r="H13" s="52"/>
      <c r="I13" s="86"/>
      <c r="J13" s="74"/>
      <c r="K13" s="78"/>
      <c r="L13" s="90"/>
      <c r="M13" s="78"/>
      <c r="N13" s="78"/>
      <c r="O13" s="104"/>
      <c r="P13" s="51"/>
    </row>
    <row r="14" spans="1:16" s="7" customFormat="1" ht="19.5" customHeight="1" thickTop="1" thickBot="1" x14ac:dyDescent="0.25">
      <c r="A14" s="137"/>
      <c r="B14" s="34" t="s">
        <v>24</v>
      </c>
      <c r="C14" s="102" t="s">
        <v>142</v>
      </c>
      <c r="D14" s="106" t="s">
        <v>35</v>
      </c>
      <c r="E14" s="106">
        <v>60</v>
      </c>
      <c r="F14" s="52"/>
      <c r="G14" s="52"/>
      <c r="H14" s="52"/>
      <c r="I14" s="86"/>
      <c r="J14" s="74"/>
      <c r="K14" s="76"/>
      <c r="L14" s="87"/>
      <c r="M14" s="76"/>
      <c r="N14" s="76"/>
      <c r="O14" s="81"/>
      <c r="P14" s="51"/>
    </row>
    <row r="15" spans="1:16" s="7" customFormat="1" ht="19.5" customHeight="1" thickTop="1" thickBot="1" x14ac:dyDescent="0.25">
      <c r="A15" s="131"/>
      <c r="B15" s="34" t="s">
        <v>25</v>
      </c>
      <c r="C15" s="101" t="s">
        <v>143</v>
      </c>
      <c r="D15" s="106" t="s">
        <v>35</v>
      </c>
      <c r="E15" s="106">
        <v>10</v>
      </c>
      <c r="F15" s="52"/>
      <c r="G15" s="52"/>
      <c r="H15" s="52"/>
      <c r="I15" s="86"/>
      <c r="J15" s="74"/>
      <c r="K15" s="76"/>
      <c r="L15" s="87"/>
      <c r="M15" s="76"/>
      <c r="N15" s="76"/>
      <c r="O15" s="81"/>
      <c r="P15" s="51"/>
    </row>
    <row r="16" spans="1:16" s="7" customFormat="1" ht="14.25" thickTop="1" thickBot="1" x14ac:dyDescent="0.25">
      <c r="C16" s="22"/>
      <c r="G16" s="22"/>
      <c r="H16" s="22"/>
      <c r="J16" s="22"/>
      <c r="K16" s="22"/>
      <c r="M16" s="22"/>
      <c r="N16" s="22"/>
      <c r="O16" s="36"/>
    </row>
    <row r="17" spans="1:15" s="7" customFormat="1" ht="13.5" thickTop="1" x14ac:dyDescent="0.2">
      <c r="A17" s="59"/>
      <c r="C17" s="22"/>
      <c r="G17" s="22"/>
      <c r="N17" s="22"/>
      <c r="O17" s="24"/>
    </row>
    <row r="18" spans="1:15" s="7" customFormat="1" ht="12.75" x14ac:dyDescent="0.2">
      <c r="A18" s="59"/>
      <c r="C18" s="22"/>
      <c r="N18" s="22"/>
      <c r="O18" s="24"/>
    </row>
    <row r="19" spans="1:15" s="7" customFormat="1" ht="13.5" thickBot="1" x14ac:dyDescent="0.25">
      <c r="A19" s="59" t="s">
        <v>74</v>
      </c>
      <c r="C19" s="22"/>
      <c r="H19" s="7" t="s">
        <v>144</v>
      </c>
      <c r="N19" s="22"/>
      <c r="O19" s="24"/>
    </row>
    <row r="20" spans="1:15" ht="16.5" thickTop="1" thickBot="1" x14ac:dyDescent="0.3">
      <c r="A20" s="37"/>
      <c r="B20" s="38"/>
      <c r="C20" s="7" t="s">
        <v>32</v>
      </c>
      <c r="D20" s="7"/>
      <c r="E20" s="7"/>
      <c r="F20" s="7"/>
      <c r="G20" s="7"/>
      <c r="H20" s="7" t="s">
        <v>80</v>
      </c>
      <c r="I20" s="107"/>
    </row>
    <row r="21" spans="1:15" ht="15.75" thickTop="1" x14ac:dyDescent="0.25">
      <c r="A21" s="35"/>
      <c r="B21" s="7"/>
      <c r="C21" s="7"/>
      <c r="D21" s="7"/>
      <c r="E21" s="7"/>
      <c r="F21" s="7"/>
      <c r="G21" s="7"/>
      <c r="I21" s="107"/>
      <c r="L21" s="107"/>
    </row>
    <row r="22" spans="1:15" ht="15.75" thickBot="1" x14ac:dyDescent="0.3">
      <c r="A22" s="108"/>
      <c r="B22" s="7"/>
      <c r="C22" s="7"/>
      <c r="D22" s="7"/>
      <c r="E22" s="7"/>
      <c r="F22" s="7"/>
      <c r="G22" s="7"/>
    </row>
    <row r="23" spans="1:15" ht="16.5" thickTop="1" thickBot="1" x14ac:dyDescent="0.3">
      <c r="A23" s="39"/>
      <c r="B23" s="40"/>
      <c r="C23" s="7" t="s">
        <v>33</v>
      </c>
      <c r="D23" s="7"/>
      <c r="E23" s="7"/>
      <c r="F23" s="7"/>
      <c r="G23" s="7"/>
    </row>
    <row r="24" spans="1:15" ht="15.75" thickTop="1" x14ac:dyDescent="0.25">
      <c r="A24" s="41"/>
      <c r="B24" s="7"/>
      <c r="C24" s="7"/>
      <c r="D24" s="7"/>
      <c r="E24" s="7"/>
      <c r="F24" s="7"/>
      <c r="G24" s="7"/>
      <c r="H24" s="61"/>
      <c r="I24" s="61"/>
      <c r="J24" s="61"/>
      <c r="K24" s="61"/>
      <c r="L24" s="61"/>
      <c r="M24" s="61"/>
    </row>
    <row r="25" spans="1:15" x14ac:dyDescent="0.25">
      <c r="A25" s="7"/>
      <c r="B25" s="7"/>
      <c r="C25" s="7"/>
      <c r="D25" s="7"/>
      <c r="E25" s="7"/>
      <c r="F25" s="7"/>
      <c r="G25" s="7"/>
      <c r="H25" s="7" t="s">
        <v>34</v>
      </c>
      <c r="I25" s="7"/>
      <c r="J25" s="7"/>
    </row>
    <row r="26" spans="1:15" x14ac:dyDescent="0.25">
      <c r="A26" s="7"/>
      <c r="B26" s="7"/>
      <c r="C26" s="7"/>
      <c r="D26" s="7"/>
      <c r="E26" s="7"/>
      <c r="F26" s="7"/>
      <c r="G26" s="7"/>
      <c r="H26" s="7" t="s">
        <v>81</v>
      </c>
      <c r="I26" s="7"/>
      <c r="J26" s="7"/>
    </row>
    <row r="27" spans="1:15" x14ac:dyDescent="0.25">
      <c r="A27" s="7"/>
      <c r="B27" s="7"/>
      <c r="C27" s="7"/>
      <c r="D27" s="7"/>
      <c r="E27" s="7"/>
      <c r="F27" s="7"/>
      <c r="G27" s="7"/>
    </row>
    <row r="28" spans="1:15" s="3" customFormat="1" x14ac:dyDescent="0.25">
      <c r="A28" s="7"/>
      <c r="B28" s="7"/>
      <c r="C28" s="7"/>
      <c r="D28" s="7"/>
      <c r="E28" s="7"/>
      <c r="F28" s="7"/>
      <c r="G28" s="7"/>
    </row>
  </sheetData>
  <mergeCells count="13">
    <mergeCell ref="A12:A15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67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Normal="100" workbookViewId="0">
      <selection activeCell="H31" sqref="H31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46.85546875" style="7" customWidth="1"/>
    <col min="4" max="4" width="8.5703125" style="7" customWidth="1"/>
    <col min="5" max="5" width="9.7109375" style="7" customWidth="1"/>
    <col min="6" max="7" width="9.85546875" style="7" customWidth="1"/>
    <col min="8" max="8" width="31.140625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82</v>
      </c>
      <c r="E3" s="10"/>
      <c r="F3" s="10"/>
      <c r="G3" s="10"/>
    </row>
    <row r="4" spans="1:1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60</v>
      </c>
    </row>
    <row r="5" spans="1:1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9" customHeight="1" thickTop="1" x14ac:dyDescent="0.2"/>
    <row r="9" spans="1:15" ht="36" customHeight="1" x14ac:dyDescent="0.2">
      <c r="A9" s="129" t="s">
        <v>22</v>
      </c>
      <c r="B9" s="127" t="s">
        <v>72</v>
      </c>
      <c r="C9" s="129" t="s">
        <v>21</v>
      </c>
      <c r="D9" s="124" t="s">
        <v>20</v>
      </c>
      <c r="E9" s="124" t="s">
        <v>19</v>
      </c>
      <c r="F9" s="129" t="s">
        <v>12</v>
      </c>
      <c r="G9" s="124" t="s">
        <v>73</v>
      </c>
      <c r="H9" s="129" t="s">
        <v>13</v>
      </c>
      <c r="I9" s="129" t="s">
        <v>14</v>
      </c>
      <c r="J9" s="129"/>
      <c r="K9" s="129"/>
      <c r="L9" s="129"/>
      <c r="M9" s="122" t="s">
        <v>49</v>
      </c>
      <c r="N9" s="123"/>
      <c r="O9" s="123"/>
    </row>
    <row r="10" spans="1:15" ht="36" customHeight="1" x14ac:dyDescent="0.2">
      <c r="A10" s="129"/>
      <c r="B10" s="128"/>
      <c r="C10" s="129"/>
      <c r="D10" s="124"/>
      <c r="E10" s="124"/>
      <c r="F10" s="129"/>
      <c r="G10" s="124"/>
      <c r="H10" s="129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5" ht="15.7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75</v>
      </c>
      <c r="L11" s="42" t="s">
        <v>76</v>
      </c>
      <c r="M11" s="42" t="s">
        <v>77</v>
      </c>
      <c r="N11" s="43" t="s">
        <v>78</v>
      </c>
      <c r="O11" s="32" t="s">
        <v>79</v>
      </c>
    </row>
    <row r="12" spans="1:15" ht="66" customHeight="1" x14ac:dyDescent="0.2">
      <c r="A12" s="135" t="s">
        <v>38</v>
      </c>
      <c r="B12" s="132" t="s">
        <v>87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/>
    </row>
    <row r="13" spans="1:15" ht="39" thickBot="1" x14ac:dyDescent="0.25">
      <c r="A13" s="136"/>
      <c r="B13" s="34" t="s">
        <v>23</v>
      </c>
      <c r="C13" s="113" t="s">
        <v>88</v>
      </c>
      <c r="D13" s="106" t="s">
        <v>35</v>
      </c>
      <c r="E13" s="106">
        <v>1800</v>
      </c>
      <c r="F13" s="52"/>
      <c r="G13" s="52"/>
      <c r="H13" s="52"/>
      <c r="I13" s="68"/>
      <c r="J13" s="67"/>
      <c r="K13" s="68"/>
      <c r="L13" s="66"/>
      <c r="M13" s="68"/>
      <c r="N13" s="68"/>
      <c r="O13" s="68"/>
    </row>
    <row r="14" spans="1:15" ht="14.25" thickTop="1" thickBot="1" x14ac:dyDescent="0.25">
      <c r="C14" s="22"/>
      <c r="G14" s="22"/>
      <c r="H14" s="22"/>
      <c r="I14" s="69"/>
      <c r="J14" s="69"/>
      <c r="K14" s="71"/>
      <c r="L14" s="69"/>
      <c r="M14" s="69"/>
      <c r="N14" s="71"/>
      <c r="O14" s="73"/>
    </row>
    <row r="15" spans="1:15" ht="15" customHeight="1" thickTop="1" x14ac:dyDescent="0.2">
      <c r="A15" s="59"/>
    </row>
    <row r="16" spans="1:15" ht="13.5" thickBot="1" x14ac:dyDescent="0.25">
      <c r="A16" s="59" t="s">
        <v>74</v>
      </c>
      <c r="C16" s="22"/>
      <c r="H16" s="7" t="s">
        <v>144</v>
      </c>
      <c r="N16" s="22"/>
      <c r="O16" s="24"/>
    </row>
    <row r="17" spans="1:13" customFormat="1" ht="16.5" thickTop="1" thickBot="1" x14ac:dyDescent="0.3">
      <c r="A17" s="37"/>
      <c r="B17" s="38"/>
      <c r="C17" s="7" t="s">
        <v>32</v>
      </c>
      <c r="D17" s="7"/>
      <c r="E17" s="7"/>
      <c r="F17" s="7"/>
      <c r="G17" s="7"/>
      <c r="H17" s="7" t="s">
        <v>80</v>
      </c>
      <c r="I17" s="107"/>
    </row>
    <row r="18" spans="1:13" customFormat="1" ht="15.75" thickTop="1" x14ac:dyDescent="0.25">
      <c r="A18" s="35"/>
      <c r="B18" s="7"/>
      <c r="C18" s="7"/>
      <c r="D18" s="7"/>
      <c r="E18" s="7"/>
      <c r="F18" s="7"/>
      <c r="G18" s="7"/>
      <c r="I18" s="107"/>
      <c r="L18" s="107"/>
    </row>
    <row r="19" spans="1:13" customFormat="1" ht="15.75" thickBot="1" x14ac:dyDescent="0.3">
      <c r="A19" s="108"/>
      <c r="B19" s="7"/>
      <c r="C19" s="7"/>
      <c r="D19" s="7"/>
      <c r="E19" s="7"/>
      <c r="F19" s="7"/>
      <c r="G19" s="7"/>
    </row>
    <row r="20" spans="1:13" customFormat="1" ht="16.5" thickTop="1" thickBot="1" x14ac:dyDescent="0.3">
      <c r="A20" s="39"/>
      <c r="B20" s="40"/>
      <c r="C20" s="7" t="s">
        <v>33</v>
      </c>
      <c r="D20" s="7"/>
      <c r="E20" s="7"/>
      <c r="F20" s="7"/>
      <c r="G20" s="7"/>
    </row>
    <row r="21" spans="1:13" customFormat="1" ht="15.75" thickTop="1" x14ac:dyDescent="0.25">
      <c r="A21" s="41"/>
      <c r="B21" s="7"/>
      <c r="C21" s="7"/>
      <c r="D21" s="7"/>
      <c r="E21" s="7"/>
      <c r="F21" s="7"/>
      <c r="G21" s="7"/>
      <c r="H21" s="61"/>
      <c r="I21" s="61"/>
      <c r="J21" s="61"/>
      <c r="K21" s="61"/>
      <c r="L21" s="61"/>
      <c r="M21" s="61"/>
    </row>
    <row r="22" spans="1:13" customFormat="1" ht="15" x14ac:dyDescent="0.25">
      <c r="A22" s="7"/>
      <c r="B22" s="7"/>
      <c r="C22" s="7"/>
      <c r="D22" s="7"/>
      <c r="E22" s="7"/>
      <c r="F22" s="7"/>
      <c r="G22" s="7"/>
      <c r="H22" s="7" t="s">
        <v>34</v>
      </c>
      <c r="I22" s="7"/>
      <c r="J22" s="7"/>
    </row>
    <row r="23" spans="1:13" customFormat="1" ht="15" x14ac:dyDescent="0.25">
      <c r="A23" s="7"/>
      <c r="B23" s="7"/>
      <c r="C23" s="7"/>
      <c r="D23" s="7"/>
      <c r="E23" s="7"/>
      <c r="F23" s="7"/>
      <c r="G23" s="7"/>
      <c r="H23" s="7" t="s">
        <v>81</v>
      </c>
      <c r="I23" s="7"/>
      <c r="J23" s="7"/>
    </row>
    <row r="24" spans="1:13" customFormat="1" ht="15" x14ac:dyDescent="0.25">
      <c r="A24" s="7"/>
      <c r="B24" s="7"/>
      <c r="C24" s="7"/>
      <c r="D24" s="7"/>
      <c r="E24" s="7"/>
      <c r="F24" s="7"/>
      <c r="G24" s="7"/>
    </row>
  </sheetData>
  <mergeCells count="13">
    <mergeCell ref="B12:O12"/>
    <mergeCell ref="M9:O9"/>
    <mergeCell ref="A7:C7"/>
    <mergeCell ref="H9:H10"/>
    <mergeCell ref="E9:E10"/>
    <mergeCell ref="I9:L9"/>
    <mergeCell ref="A9:A10"/>
    <mergeCell ref="B9:B10"/>
    <mergeCell ref="C9:C10"/>
    <mergeCell ref="D9:D10"/>
    <mergeCell ref="F9:F10"/>
    <mergeCell ref="G9:G10"/>
    <mergeCell ref="A12:A13"/>
  </mergeCells>
  <pageMargins left="0.7" right="0.7" top="0.75" bottom="0.75" header="0.3" footer="0.3"/>
  <pageSetup paperSize="9" scale="66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opLeftCell="B9" zoomScaleNormal="100" workbookViewId="0">
      <selection activeCell="H17" sqref="H17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37.85546875" style="7" customWidth="1"/>
    <col min="4" max="4" width="8.5703125" style="7" customWidth="1"/>
    <col min="5" max="5" width="10.5703125" style="7" customWidth="1"/>
    <col min="6" max="6" width="11.85546875" style="7" customWidth="1"/>
    <col min="7" max="7" width="11.42578125" style="7" customWidth="1"/>
    <col min="8" max="8" width="31.140625" style="7" customWidth="1"/>
    <col min="9" max="12" width="9.7109375" style="7" customWidth="1"/>
    <col min="13" max="13" width="12.42578125" style="7" customWidth="1"/>
    <col min="14" max="14" width="9.7109375" style="7" customWidth="1"/>
    <col min="15" max="15" width="13.4257812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82</v>
      </c>
      <c r="E3" s="10"/>
      <c r="F3" s="10"/>
      <c r="G3" s="10"/>
    </row>
    <row r="4" spans="1:1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61</v>
      </c>
    </row>
    <row r="5" spans="1:1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/>
    <row r="9" spans="1:15" ht="40.5" customHeight="1" x14ac:dyDescent="0.2">
      <c r="A9" s="129" t="s">
        <v>22</v>
      </c>
      <c r="B9" s="127" t="s">
        <v>72</v>
      </c>
      <c r="C9" s="129" t="s">
        <v>21</v>
      </c>
      <c r="D9" s="124" t="s">
        <v>20</v>
      </c>
      <c r="E9" s="124" t="s">
        <v>19</v>
      </c>
      <c r="F9" s="129" t="s">
        <v>12</v>
      </c>
      <c r="G9" s="124" t="s">
        <v>73</v>
      </c>
      <c r="H9" s="129" t="s">
        <v>13</v>
      </c>
      <c r="I9" s="129" t="s">
        <v>14</v>
      </c>
      <c r="J9" s="129"/>
      <c r="K9" s="129"/>
      <c r="L9" s="129"/>
      <c r="M9" s="122" t="s">
        <v>49</v>
      </c>
      <c r="N9" s="123"/>
      <c r="O9" s="123"/>
    </row>
    <row r="10" spans="1:15" ht="30" customHeight="1" x14ac:dyDescent="0.2">
      <c r="A10" s="129"/>
      <c r="B10" s="128"/>
      <c r="C10" s="129"/>
      <c r="D10" s="124"/>
      <c r="E10" s="124"/>
      <c r="F10" s="129"/>
      <c r="G10" s="124"/>
      <c r="H10" s="129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5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75</v>
      </c>
      <c r="L11" s="42" t="s">
        <v>76</v>
      </c>
      <c r="M11" s="42" t="s">
        <v>77</v>
      </c>
      <c r="N11" s="43" t="s">
        <v>78</v>
      </c>
      <c r="O11" s="32" t="s">
        <v>79</v>
      </c>
    </row>
    <row r="12" spans="1:15" ht="48" customHeight="1" x14ac:dyDescent="0.2">
      <c r="A12" s="130" t="s">
        <v>37</v>
      </c>
      <c r="B12" s="117" t="s">
        <v>89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</row>
    <row r="13" spans="1:15" ht="19.5" customHeight="1" thickBot="1" x14ac:dyDescent="0.25">
      <c r="A13" s="137"/>
      <c r="B13" s="34" t="s">
        <v>23</v>
      </c>
      <c r="C13" s="100" t="s">
        <v>90</v>
      </c>
      <c r="D13" s="106" t="s">
        <v>35</v>
      </c>
      <c r="E13" s="106">
        <v>140</v>
      </c>
      <c r="F13" s="50"/>
      <c r="G13" s="50"/>
      <c r="H13" s="50"/>
      <c r="I13" s="68"/>
      <c r="J13" s="67"/>
      <c r="K13" s="68"/>
      <c r="L13" s="66"/>
      <c r="M13" s="68"/>
      <c r="N13" s="68"/>
      <c r="O13" s="68"/>
    </row>
    <row r="14" spans="1:15" ht="19.5" customHeight="1" thickTop="1" thickBot="1" x14ac:dyDescent="0.25">
      <c r="A14" s="131"/>
      <c r="B14" s="34" t="s">
        <v>24</v>
      </c>
      <c r="C14" s="99" t="s">
        <v>91</v>
      </c>
      <c r="D14" s="106" t="s">
        <v>35</v>
      </c>
      <c r="E14" s="106">
        <v>6</v>
      </c>
      <c r="F14" s="50"/>
      <c r="G14" s="50"/>
      <c r="H14" s="50"/>
      <c r="I14" s="68"/>
      <c r="J14" s="67"/>
      <c r="K14" s="68"/>
      <c r="L14" s="66"/>
      <c r="M14" s="68"/>
      <c r="N14" s="68"/>
      <c r="O14" s="68"/>
    </row>
    <row r="15" spans="1:15" ht="14.25" thickTop="1" thickBot="1" x14ac:dyDescent="0.25">
      <c r="C15" s="22"/>
      <c r="G15" s="35"/>
      <c r="H15" s="35"/>
      <c r="I15" s="69"/>
      <c r="J15" s="70"/>
      <c r="K15" s="71"/>
      <c r="L15" s="72"/>
      <c r="M15" s="72"/>
      <c r="N15" s="71"/>
      <c r="O15" s="73"/>
    </row>
    <row r="16" spans="1:15" ht="13.5" thickTop="1" x14ac:dyDescent="0.2">
      <c r="A16" s="59"/>
      <c r="C16" s="22"/>
      <c r="G16" s="22"/>
      <c r="O16" s="24"/>
    </row>
    <row r="17" spans="1:15" ht="13.5" thickBot="1" x14ac:dyDescent="0.25">
      <c r="A17" s="59" t="s">
        <v>74</v>
      </c>
      <c r="C17" s="22"/>
      <c r="H17" s="7" t="s">
        <v>144</v>
      </c>
      <c r="N17" s="22"/>
      <c r="O17" s="24"/>
    </row>
    <row r="18" spans="1:15" customFormat="1" ht="16.5" thickTop="1" thickBot="1" x14ac:dyDescent="0.3">
      <c r="A18" s="37"/>
      <c r="B18" s="38"/>
      <c r="C18" s="7" t="s">
        <v>32</v>
      </c>
      <c r="D18" s="7"/>
      <c r="E18" s="7"/>
      <c r="F18" s="7"/>
      <c r="G18" s="7"/>
      <c r="H18" s="7" t="s">
        <v>80</v>
      </c>
      <c r="I18" s="107"/>
    </row>
    <row r="19" spans="1:15" customFormat="1" ht="15.75" thickTop="1" x14ac:dyDescent="0.25">
      <c r="A19" s="35"/>
      <c r="B19" s="7"/>
      <c r="C19" s="7"/>
      <c r="D19" s="7"/>
      <c r="E19" s="7"/>
      <c r="F19" s="7"/>
      <c r="G19" s="7"/>
      <c r="I19" s="107"/>
      <c r="L19" s="107"/>
    </row>
    <row r="20" spans="1:15" customFormat="1" ht="15.75" thickBot="1" x14ac:dyDescent="0.3">
      <c r="A20" s="108"/>
      <c r="B20" s="7"/>
      <c r="C20" s="7"/>
      <c r="D20" s="7"/>
      <c r="E20" s="7"/>
      <c r="F20" s="7"/>
      <c r="G20" s="7"/>
    </row>
    <row r="21" spans="1:15" customFormat="1" ht="16.5" thickTop="1" thickBot="1" x14ac:dyDescent="0.3">
      <c r="A21" s="39"/>
      <c r="B21" s="40"/>
      <c r="C21" s="7" t="s">
        <v>33</v>
      </c>
      <c r="D21" s="7"/>
      <c r="E21" s="7"/>
      <c r="F21" s="7"/>
      <c r="G21" s="7"/>
    </row>
    <row r="22" spans="1:15" customFormat="1" ht="15.75" thickTop="1" x14ac:dyDescent="0.25">
      <c r="A22" s="41"/>
      <c r="B22" s="7"/>
      <c r="C22" s="7"/>
      <c r="D22" s="7"/>
      <c r="E22" s="7"/>
      <c r="F22" s="7"/>
      <c r="G22" s="7"/>
      <c r="H22" s="61"/>
      <c r="I22" s="61"/>
      <c r="J22" s="61"/>
      <c r="K22" s="61"/>
      <c r="L22" s="61"/>
      <c r="M22" s="61"/>
    </row>
    <row r="23" spans="1:15" customFormat="1" ht="15" x14ac:dyDescent="0.25">
      <c r="A23" s="7"/>
      <c r="B23" s="7"/>
      <c r="C23" s="7"/>
      <c r="D23" s="7"/>
      <c r="E23" s="7"/>
      <c r="F23" s="7"/>
      <c r="G23" s="7"/>
      <c r="H23" s="7" t="s">
        <v>34</v>
      </c>
      <c r="I23" s="7"/>
      <c r="J23" s="7"/>
    </row>
    <row r="24" spans="1:15" customFormat="1" ht="15" x14ac:dyDescent="0.25">
      <c r="A24" s="7"/>
      <c r="B24" s="7"/>
      <c r="C24" s="7"/>
      <c r="D24" s="7"/>
      <c r="E24" s="7"/>
      <c r="F24" s="7"/>
      <c r="G24" s="7"/>
      <c r="H24" s="7" t="s">
        <v>81</v>
      </c>
      <c r="I24" s="7"/>
      <c r="J24" s="7"/>
    </row>
    <row r="25" spans="1:15" customFormat="1" ht="15" x14ac:dyDescent="0.25">
      <c r="A25" s="7"/>
      <c r="B25" s="7"/>
      <c r="C25" s="7"/>
      <c r="D25" s="7"/>
      <c r="E25" s="7"/>
      <c r="F25" s="7"/>
      <c r="G25" s="7"/>
    </row>
  </sheetData>
  <mergeCells count="13">
    <mergeCell ref="B12:O12"/>
    <mergeCell ref="A7:C7"/>
    <mergeCell ref="E9:E10"/>
    <mergeCell ref="M9:O9"/>
    <mergeCell ref="H9:H10"/>
    <mergeCell ref="I9:L9"/>
    <mergeCell ref="A9:A10"/>
    <mergeCell ref="B9:B10"/>
    <mergeCell ref="C9:C10"/>
    <mergeCell ref="D9:D10"/>
    <mergeCell ref="F9:F10"/>
    <mergeCell ref="G9:G10"/>
    <mergeCell ref="A12:A1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B19" zoomScaleNormal="100" workbookViewId="0">
      <selection activeCell="H24" sqref="H24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39.5703125" style="7" customWidth="1"/>
    <col min="4" max="4" width="8.5703125" style="7" customWidth="1"/>
    <col min="5" max="5" width="10.140625" style="7" customWidth="1"/>
    <col min="6" max="7" width="9.85546875" style="7" customWidth="1"/>
    <col min="8" max="8" width="29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82</v>
      </c>
      <c r="E3" s="10"/>
      <c r="F3" s="10"/>
      <c r="G3" s="10"/>
    </row>
    <row r="4" spans="1:1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71</v>
      </c>
    </row>
    <row r="5" spans="1:1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/>
    <row r="9" spans="1:15" ht="37.5" customHeight="1" x14ac:dyDescent="0.2">
      <c r="A9" s="129" t="s">
        <v>22</v>
      </c>
      <c r="B9" s="127" t="s">
        <v>72</v>
      </c>
      <c r="C9" s="129" t="s">
        <v>21</v>
      </c>
      <c r="D9" s="124" t="s">
        <v>20</v>
      </c>
      <c r="E9" s="124" t="s">
        <v>19</v>
      </c>
      <c r="F9" s="129" t="s">
        <v>12</v>
      </c>
      <c r="G9" s="124" t="s">
        <v>73</v>
      </c>
      <c r="H9" s="129" t="s">
        <v>13</v>
      </c>
      <c r="I9" s="129" t="s">
        <v>14</v>
      </c>
      <c r="J9" s="129"/>
      <c r="K9" s="129"/>
      <c r="L9" s="129"/>
      <c r="M9" s="122" t="s">
        <v>49</v>
      </c>
      <c r="N9" s="123"/>
      <c r="O9" s="123"/>
    </row>
    <row r="10" spans="1:15" ht="25.5" x14ac:dyDescent="0.2">
      <c r="A10" s="129"/>
      <c r="B10" s="128"/>
      <c r="C10" s="129"/>
      <c r="D10" s="124"/>
      <c r="E10" s="124"/>
      <c r="F10" s="129"/>
      <c r="G10" s="124"/>
      <c r="H10" s="129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5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75</v>
      </c>
      <c r="L11" s="42" t="s">
        <v>76</v>
      </c>
      <c r="M11" s="42" t="s">
        <v>77</v>
      </c>
      <c r="N11" s="43" t="s">
        <v>78</v>
      </c>
      <c r="O11" s="32" t="s">
        <v>79</v>
      </c>
    </row>
    <row r="12" spans="1:15" ht="48.75" customHeight="1" x14ac:dyDescent="0.2">
      <c r="A12" s="130" t="s">
        <v>39</v>
      </c>
      <c r="B12" s="138" t="s">
        <v>92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40"/>
    </row>
    <row r="13" spans="1:15" ht="78" customHeight="1" thickBot="1" x14ac:dyDescent="0.25">
      <c r="A13" s="137"/>
      <c r="B13" s="34" t="s">
        <v>23</v>
      </c>
      <c r="C13" s="115" t="s">
        <v>93</v>
      </c>
      <c r="D13" s="106" t="s">
        <v>35</v>
      </c>
      <c r="E13" s="106">
        <v>20</v>
      </c>
      <c r="F13" s="52"/>
      <c r="G13" s="52"/>
      <c r="H13" s="52"/>
      <c r="I13" s="68"/>
      <c r="J13" s="67"/>
      <c r="K13" s="79"/>
      <c r="L13" s="94"/>
      <c r="M13" s="95"/>
      <c r="N13" s="95"/>
      <c r="O13" s="95"/>
    </row>
    <row r="14" spans="1:15" ht="78" thickTop="1" thickBot="1" x14ac:dyDescent="0.25">
      <c r="A14" s="137"/>
      <c r="B14" s="34" t="s">
        <v>24</v>
      </c>
      <c r="C14" s="115" t="s">
        <v>94</v>
      </c>
      <c r="D14" s="106" t="s">
        <v>35</v>
      </c>
      <c r="E14" s="106">
        <v>20</v>
      </c>
      <c r="F14" s="52"/>
      <c r="G14" s="52"/>
      <c r="H14" s="52"/>
      <c r="I14" s="68"/>
      <c r="J14" s="67"/>
      <c r="K14" s="79"/>
      <c r="L14" s="84"/>
      <c r="M14" s="80"/>
      <c r="N14" s="80"/>
      <c r="O14" s="80"/>
    </row>
    <row r="15" spans="1:15" ht="78" customHeight="1" thickTop="1" thickBot="1" x14ac:dyDescent="0.25">
      <c r="A15" s="137"/>
      <c r="B15" s="34" t="s">
        <v>25</v>
      </c>
      <c r="C15" s="115" t="s">
        <v>95</v>
      </c>
      <c r="D15" s="106" t="s">
        <v>35</v>
      </c>
      <c r="E15" s="106">
        <v>100</v>
      </c>
      <c r="F15" s="52"/>
      <c r="G15" s="52"/>
      <c r="H15" s="52"/>
      <c r="I15" s="68"/>
      <c r="J15" s="67"/>
      <c r="K15" s="79"/>
      <c r="L15" s="84"/>
      <c r="M15" s="80"/>
      <c r="N15" s="80"/>
      <c r="O15" s="80"/>
    </row>
    <row r="16" spans="1:15" ht="78" customHeight="1" thickTop="1" thickBot="1" x14ac:dyDescent="0.25">
      <c r="A16" s="137"/>
      <c r="B16" s="34" t="s">
        <v>26</v>
      </c>
      <c r="C16" s="115" t="s">
        <v>96</v>
      </c>
      <c r="D16" s="106" t="s">
        <v>35</v>
      </c>
      <c r="E16" s="106">
        <v>100</v>
      </c>
      <c r="F16" s="52"/>
      <c r="G16" s="52"/>
      <c r="H16" s="52"/>
      <c r="I16" s="68"/>
      <c r="J16" s="67"/>
      <c r="K16" s="79"/>
      <c r="L16" s="84"/>
      <c r="M16" s="80"/>
      <c r="N16" s="80"/>
      <c r="O16" s="80"/>
    </row>
    <row r="17" spans="1:15" ht="101.25" customHeight="1" thickTop="1" thickBot="1" x14ac:dyDescent="0.25">
      <c r="A17" s="137"/>
      <c r="B17" s="34" t="s">
        <v>27</v>
      </c>
      <c r="C17" s="115" t="s">
        <v>97</v>
      </c>
      <c r="D17" s="106" t="s">
        <v>35</v>
      </c>
      <c r="E17" s="106">
        <v>200</v>
      </c>
      <c r="F17" s="52"/>
      <c r="G17" s="52"/>
      <c r="H17" s="52"/>
      <c r="I17" s="68"/>
      <c r="J17" s="67"/>
      <c r="K17" s="79"/>
      <c r="L17" s="84"/>
      <c r="M17" s="80"/>
      <c r="N17" s="80"/>
      <c r="O17" s="80"/>
    </row>
    <row r="18" spans="1:15" ht="100.5" customHeight="1" thickTop="1" thickBot="1" x14ac:dyDescent="0.25">
      <c r="A18" s="137"/>
      <c r="B18" s="34" t="s">
        <v>28</v>
      </c>
      <c r="C18" s="115" t="s">
        <v>98</v>
      </c>
      <c r="D18" s="106" t="s">
        <v>35</v>
      </c>
      <c r="E18" s="106">
        <v>200</v>
      </c>
      <c r="F18" s="52"/>
      <c r="G18" s="52"/>
      <c r="H18" s="52"/>
      <c r="I18" s="68"/>
      <c r="J18" s="67"/>
      <c r="K18" s="79"/>
      <c r="L18" s="84"/>
      <c r="M18" s="80"/>
      <c r="N18" s="80"/>
      <c r="O18" s="80"/>
    </row>
    <row r="19" spans="1:15" ht="78" thickTop="1" thickBot="1" x14ac:dyDescent="0.25">
      <c r="A19" s="137"/>
      <c r="B19" s="34" t="s">
        <v>29</v>
      </c>
      <c r="C19" s="115" t="s">
        <v>99</v>
      </c>
      <c r="D19" s="106" t="s">
        <v>35</v>
      </c>
      <c r="E19" s="106">
        <v>200</v>
      </c>
      <c r="F19" s="52"/>
      <c r="G19" s="52"/>
      <c r="H19" s="52"/>
      <c r="I19" s="68"/>
      <c r="J19" s="67"/>
      <c r="K19" s="79"/>
      <c r="L19" s="84"/>
      <c r="M19" s="80"/>
      <c r="N19" s="80"/>
      <c r="O19" s="80"/>
    </row>
    <row r="20" spans="1:15" ht="116.25" thickTop="1" thickBot="1" x14ac:dyDescent="0.25">
      <c r="A20" s="137"/>
      <c r="B20" s="34" t="s">
        <v>30</v>
      </c>
      <c r="C20" s="115" t="s">
        <v>100</v>
      </c>
      <c r="D20" s="106" t="s">
        <v>35</v>
      </c>
      <c r="E20" s="106">
        <v>200</v>
      </c>
      <c r="F20" s="52"/>
      <c r="G20" s="52"/>
      <c r="H20" s="52" t="s">
        <v>102</v>
      </c>
      <c r="I20" s="68"/>
      <c r="J20" s="67"/>
      <c r="K20" s="79"/>
      <c r="L20" s="84"/>
      <c r="M20" s="80"/>
      <c r="N20" s="80"/>
      <c r="O20" s="80"/>
    </row>
    <row r="21" spans="1:15" ht="65.25" customHeight="1" thickTop="1" thickBot="1" x14ac:dyDescent="0.25">
      <c r="A21" s="131"/>
      <c r="B21" s="34" t="s">
        <v>31</v>
      </c>
      <c r="C21" s="115" t="s">
        <v>101</v>
      </c>
      <c r="D21" s="106" t="s">
        <v>35</v>
      </c>
      <c r="E21" s="106">
        <v>400</v>
      </c>
      <c r="F21" s="52"/>
      <c r="G21" s="52"/>
      <c r="H21" s="52"/>
      <c r="I21" s="68"/>
      <c r="J21" s="67"/>
      <c r="K21" s="79"/>
      <c r="L21" s="84"/>
      <c r="M21" s="80"/>
      <c r="N21" s="80"/>
      <c r="O21" s="80"/>
    </row>
    <row r="22" spans="1:15" ht="14.25" thickTop="1" thickBot="1" x14ac:dyDescent="0.25">
      <c r="C22" s="22"/>
      <c r="G22" s="22"/>
      <c r="H22" s="22"/>
      <c r="I22" s="69"/>
      <c r="J22" s="69"/>
      <c r="K22" s="71"/>
      <c r="L22" s="69"/>
      <c r="M22" s="69"/>
      <c r="N22" s="71"/>
      <c r="O22" s="73"/>
    </row>
    <row r="23" spans="1:15" ht="13.5" thickTop="1" x14ac:dyDescent="0.2">
      <c r="C23" s="22"/>
      <c r="G23" s="22"/>
      <c r="H23" s="22"/>
      <c r="I23" s="69"/>
      <c r="J23" s="69"/>
      <c r="K23" s="71"/>
      <c r="L23" s="69"/>
      <c r="M23" s="69"/>
      <c r="N23" s="71"/>
      <c r="O23" s="69"/>
    </row>
    <row r="24" spans="1:15" ht="13.5" thickBot="1" x14ac:dyDescent="0.25">
      <c r="A24" s="59" t="s">
        <v>74</v>
      </c>
      <c r="C24" s="22"/>
      <c r="H24" s="7" t="s">
        <v>144</v>
      </c>
      <c r="N24" s="22"/>
      <c r="O24" s="24"/>
    </row>
    <row r="25" spans="1:15" customFormat="1" ht="16.5" thickTop="1" thickBot="1" x14ac:dyDescent="0.3">
      <c r="A25" s="37"/>
      <c r="B25" s="38"/>
      <c r="C25" s="7" t="s">
        <v>32</v>
      </c>
      <c r="D25" s="7"/>
      <c r="E25" s="7"/>
      <c r="F25" s="7"/>
      <c r="G25" s="7"/>
      <c r="H25" s="7" t="s">
        <v>80</v>
      </c>
      <c r="I25" s="107"/>
    </row>
    <row r="26" spans="1:15" customFormat="1" ht="15.75" thickTop="1" x14ac:dyDescent="0.25">
      <c r="A26" s="35"/>
      <c r="B26" s="7"/>
      <c r="C26" s="7"/>
      <c r="D26" s="7"/>
      <c r="E26" s="7"/>
      <c r="F26" s="7"/>
      <c r="G26" s="7"/>
      <c r="I26" s="107"/>
      <c r="L26" s="107"/>
    </row>
    <row r="27" spans="1:15" customFormat="1" ht="15.75" thickBot="1" x14ac:dyDescent="0.3">
      <c r="A27" s="108"/>
      <c r="B27" s="7"/>
      <c r="C27" s="7"/>
      <c r="D27" s="7"/>
      <c r="E27" s="7"/>
      <c r="F27" s="7"/>
      <c r="G27" s="7"/>
    </row>
    <row r="28" spans="1:15" customFormat="1" ht="16.5" thickTop="1" thickBot="1" x14ac:dyDescent="0.3">
      <c r="A28" s="39"/>
      <c r="B28" s="40"/>
      <c r="C28" s="7" t="s">
        <v>33</v>
      </c>
      <c r="D28" s="7"/>
      <c r="E28" s="7"/>
      <c r="F28" s="7"/>
      <c r="G28" s="7"/>
    </row>
    <row r="29" spans="1:15" customFormat="1" ht="15.75" thickTop="1" x14ac:dyDescent="0.25">
      <c r="A29" s="41"/>
      <c r="B29" s="7"/>
      <c r="C29" s="7"/>
      <c r="D29" s="7"/>
      <c r="E29" s="7"/>
      <c r="F29" s="7"/>
      <c r="G29" s="7"/>
      <c r="H29" s="61"/>
      <c r="I29" s="61"/>
      <c r="J29" s="61"/>
      <c r="K29" s="61"/>
      <c r="L29" s="61"/>
      <c r="M29" s="61"/>
    </row>
    <row r="30" spans="1:15" customFormat="1" ht="15" x14ac:dyDescent="0.25">
      <c r="A30" s="7"/>
      <c r="B30" s="7"/>
      <c r="C30" s="7"/>
      <c r="D30" s="7"/>
      <c r="E30" s="7"/>
      <c r="F30" s="7"/>
      <c r="G30" s="7"/>
      <c r="H30" s="7" t="s">
        <v>34</v>
      </c>
      <c r="I30" s="7"/>
      <c r="J30" s="7"/>
    </row>
    <row r="31" spans="1:15" customFormat="1" ht="15" x14ac:dyDescent="0.25">
      <c r="A31" s="7"/>
      <c r="B31" s="7"/>
      <c r="C31" s="7"/>
      <c r="D31" s="7"/>
      <c r="E31" s="7"/>
      <c r="F31" s="7"/>
      <c r="G31" s="7"/>
      <c r="H31" s="7" t="s">
        <v>81</v>
      </c>
      <c r="I31" s="7"/>
      <c r="J31" s="7"/>
    </row>
    <row r="32" spans="1:15" customFormat="1" ht="15" x14ac:dyDescent="0.25">
      <c r="A32" s="7"/>
      <c r="B32" s="7"/>
      <c r="C32" s="7"/>
      <c r="D32" s="7"/>
      <c r="E32" s="7"/>
      <c r="F32" s="7"/>
      <c r="G32" s="7"/>
    </row>
  </sheetData>
  <mergeCells count="13">
    <mergeCell ref="B12:O12"/>
    <mergeCell ref="A7:C7"/>
    <mergeCell ref="E9:E10"/>
    <mergeCell ref="M9:O9"/>
    <mergeCell ref="H9:H10"/>
    <mergeCell ref="I9:L9"/>
    <mergeCell ref="A9:A10"/>
    <mergeCell ref="B9:B10"/>
    <mergeCell ref="C9:C10"/>
    <mergeCell ref="D9:D10"/>
    <mergeCell ref="F9:F10"/>
    <mergeCell ref="G9:G10"/>
    <mergeCell ref="A12:A21"/>
  </mergeCells>
  <pageMargins left="0.7" right="0.7" top="0.75" bottom="0.75" header="0.3" footer="0.3"/>
  <pageSetup paperSize="9" scale="4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opLeftCell="A17" zoomScaleNormal="100" workbookViewId="0">
      <selection activeCell="H23" sqref="H23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34.42578125" style="7" customWidth="1"/>
    <col min="4" max="4" width="8.5703125" style="7" customWidth="1"/>
    <col min="5" max="5" width="10.28515625" style="7" customWidth="1"/>
    <col min="6" max="7" width="9.85546875" style="7" customWidth="1"/>
    <col min="8" max="8" width="31.140625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6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x14ac:dyDescent="0.2">
      <c r="A3" s="7" t="s">
        <v>54</v>
      </c>
      <c r="D3" s="10" t="s">
        <v>82</v>
      </c>
      <c r="E3" s="10"/>
      <c r="F3" s="10"/>
      <c r="G3" s="10"/>
    </row>
    <row r="4" spans="1:16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70</v>
      </c>
    </row>
    <row r="5" spans="1:16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6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3.5" thickTop="1" x14ac:dyDescent="0.2"/>
    <row r="9" spans="1:16" ht="37.5" customHeight="1" x14ac:dyDescent="0.2">
      <c r="A9" s="125" t="s">
        <v>22</v>
      </c>
      <c r="B9" s="127" t="s">
        <v>72</v>
      </c>
      <c r="C9" s="129" t="s">
        <v>21</v>
      </c>
      <c r="D9" s="124" t="s">
        <v>20</v>
      </c>
      <c r="E9" s="124" t="s">
        <v>19</v>
      </c>
      <c r="F9" s="129" t="s">
        <v>12</v>
      </c>
      <c r="G9" s="124" t="s">
        <v>73</v>
      </c>
      <c r="H9" s="129" t="s">
        <v>13</v>
      </c>
      <c r="I9" s="129" t="s">
        <v>14</v>
      </c>
      <c r="J9" s="129"/>
      <c r="K9" s="129"/>
      <c r="L9" s="129"/>
      <c r="M9" s="122" t="s">
        <v>49</v>
      </c>
      <c r="N9" s="123"/>
      <c r="O9" s="123"/>
    </row>
    <row r="10" spans="1:16" ht="25.5" x14ac:dyDescent="0.2">
      <c r="A10" s="126"/>
      <c r="B10" s="128"/>
      <c r="C10" s="129"/>
      <c r="D10" s="124"/>
      <c r="E10" s="124"/>
      <c r="F10" s="129"/>
      <c r="G10" s="124"/>
      <c r="H10" s="129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6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75</v>
      </c>
      <c r="L11" s="42" t="s">
        <v>76</v>
      </c>
      <c r="M11" s="42" t="s">
        <v>77</v>
      </c>
      <c r="N11" s="43" t="s">
        <v>78</v>
      </c>
      <c r="O11" s="32" t="s">
        <v>79</v>
      </c>
    </row>
    <row r="12" spans="1:16" ht="49.5" customHeight="1" x14ac:dyDescent="0.2">
      <c r="A12" s="130" t="s">
        <v>40</v>
      </c>
      <c r="B12" s="117" t="s">
        <v>103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  <c r="P12" s="51"/>
    </row>
    <row r="13" spans="1:16" ht="90" thickBot="1" x14ac:dyDescent="0.25">
      <c r="A13" s="137"/>
      <c r="B13" s="62" t="s">
        <v>23</v>
      </c>
      <c r="C13" s="115" t="s">
        <v>104</v>
      </c>
      <c r="D13" s="106" t="s">
        <v>35</v>
      </c>
      <c r="E13" s="106">
        <v>100</v>
      </c>
      <c r="F13" s="52"/>
      <c r="G13" s="52"/>
      <c r="H13" s="52"/>
      <c r="I13" s="85"/>
      <c r="J13" s="89"/>
      <c r="K13" s="78"/>
      <c r="L13" s="90"/>
      <c r="M13" s="78"/>
      <c r="N13" s="78"/>
      <c r="O13" s="78"/>
    </row>
    <row r="14" spans="1:16" ht="116.25" thickTop="1" thickBot="1" x14ac:dyDescent="0.25">
      <c r="A14" s="137"/>
      <c r="B14" s="62" t="s">
        <v>24</v>
      </c>
      <c r="C14" s="115" t="s">
        <v>105</v>
      </c>
      <c r="D14" s="106" t="s">
        <v>35</v>
      </c>
      <c r="E14" s="106">
        <v>200</v>
      </c>
      <c r="F14" s="52"/>
      <c r="G14" s="52"/>
      <c r="H14" s="52"/>
      <c r="I14" s="85"/>
      <c r="J14" s="74"/>
      <c r="K14" s="77"/>
      <c r="L14" s="87"/>
      <c r="M14" s="76"/>
      <c r="N14" s="76"/>
      <c r="O14" s="76"/>
    </row>
    <row r="15" spans="1:16" ht="154.5" thickTop="1" thickBot="1" x14ac:dyDescent="0.25">
      <c r="A15" s="137"/>
      <c r="B15" s="62" t="s">
        <v>25</v>
      </c>
      <c r="C15" s="115" t="s">
        <v>106</v>
      </c>
      <c r="D15" s="106" t="s">
        <v>35</v>
      </c>
      <c r="E15" s="106">
        <v>100</v>
      </c>
      <c r="F15" s="52"/>
      <c r="G15" s="52"/>
      <c r="H15" s="52"/>
      <c r="I15" s="85"/>
      <c r="J15" s="74"/>
      <c r="K15" s="77"/>
      <c r="L15" s="87"/>
      <c r="M15" s="76"/>
      <c r="N15" s="76"/>
      <c r="O15" s="76"/>
    </row>
    <row r="16" spans="1:16" ht="103.5" thickTop="1" thickBot="1" x14ac:dyDescent="0.25">
      <c r="A16" s="137"/>
      <c r="B16" s="62" t="s">
        <v>26</v>
      </c>
      <c r="C16" s="115" t="s">
        <v>107</v>
      </c>
      <c r="D16" s="106" t="s">
        <v>35</v>
      </c>
      <c r="E16" s="106">
        <v>100</v>
      </c>
      <c r="F16" s="52"/>
      <c r="G16" s="52"/>
      <c r="H16" s="52"/>
      <c r="I16" s="85"/>
      <c r="J16" s="74"/>
      <c r="K16" s="77"/>
      <c r="L16" s="87"/>
      <c r="M16" s="76"/>
      <c r="N16" s="76"/>
      <c r="O16" s="76"/>
    </row>
    <row r="17" spans="1:15" ht="78" thickTop="1" thickBot="1" x14ac:dyDescent="0.25">
      <c r="A17" s="137"/>
      <c r="B17" s="62" t="s">
        <v>27</v>
      </c>
      <c r="C17" s="115" t="s">
        <v>108</v>
      </c>
      <c r="D17" s="106" t="s">
        <v>35</v>
      </c>
      <c r="E17" s="106">
        <v>200</v>
      </c>
      <c r="F17" s="52"/>
      <c r="G17" s="52"/>
      <c r="H17" s="52"/>
      <c r="I17" s="85"/>
      <c r="J17" s="74"/>
      <c r="K17" s="77"/>
      <c r="L17" s="87"/>
      <c r="M17" s="76"/>
      <c r="N17" s="76"/>
      <c r="O17" s="76"/>
    </row>
    <row r="18" spans="1:15" ht="116.25" thickTop="1" thickBot="1" x14ac:dyDescent="0.25">
      <c r="A18" s="137"/>
      <c r="B18" s="62" t="s">
        <v>28</v>
      </c>
      <c r="C18" s="115" t="s">
        <v>109</v>
      </c>
      <c r="D18" s="106" t="s">
        <v>35</v>
      </c>
      <c r="E18" s="106">
        <v>200</v>
      </c>
      <c r="F18" s="52"/>
      <c r="G18" s="52"/>
      <c r="H18" s="52"/>
      <c r="I18" s="85"/>
      <c r="J18" s="74"/>
      <c r="K18" s="77"/>
      <c r="L18" s="87"/>
      <c r="M18" s="76"/>
      <c r="N18" s="76"/>
      <c r="O18" s="76"/>
    </row>
    <row r="19" spans="1:15" ht="65.25" thickTop="1" thickBot="1" x14ac:dyDescent="0.25">
      <c r="A19" s="137"/>
      <c r="B19" s="62" t="s">
        <v>29</v>
      </c>
      <c r="C19" s="115" t="s">
        <v>110</v>
      </c>
      <c r="D19" s="106" t="s">
        <v>35</v>
      </c>
      <c r="E19" s="106">
        <v>1400</v>
      </c>
      <c r="F19" s="52"/>
      <c r="G19" s="52"/>
      <c r="H19" s="52"/>
      <c r="I19" s="85"/>
      <c r="J19" s="74"/>
      <c r="K19" s="77"/>
      <c r="L19" s="87"/>
      <c r="M19" s="76"/>
      <c r="N19" s="76"/>
      <c r="O19" s="76"/>
    </row>
    <row r="20" spans="1:15" ht="52.5" thickTop="1" thickBot="1" x14ac:dyDescent="0.25">
      <c r="A20" s="131"/>
      <c r="B20" s="62" t="s">
        <v>30</v>
      </c>
      <c r="C20" s="115" t="s">
        <v>111</v>
      </c>
      <c r="D20" s="106" t="s">
        <v>35</v>
      </c>
      <c r="E20" s="106">
        <v>200</v>
      </c>
      <c r="F20" s="52"/>
      <c r="G20" s="52"/>
      <c r="H20" s="52"/>
      <c r="I20" s="85"/>
      <c r="J20" s="74"/>
      <c r="K20" s="76"/>
      <c r="L20" s="87"/>
      <c r="M20" s="76"/>
      <c r="N20" s="76"/>
      <c r="O20" s="76"/>
    </row>
    <row r="21" spans="1:15" ht="14.25" thickTop="1" thickBot="1" x14ac:dyDescent="0.25">
      <c r="C21" s="22"/>
      <c r="G21" s="22"/>
      <c r="H21" s="22"/>
      <c r="J21" s="22"/>
      <c r="K21" s="22"/>
      <c r="M21" s="22"/>
      <c r="N21" s="22"/>
      <c r="O21" s="36"/>
    </row>
    <row r="22" spans="1:15" ht="13.5" thickTop="1" x14ac:dyDescent="0.2">
      <c r="A22" s="59"/>
    </row>
    <row r="23" spans="1:15" ht="13.5" thickBot="1" x14ac:dyDescent="0.25">
      <c r="A23" s="59" t="s">
        <v>74</v>
      </c>
      <c r="C23" s="22"/>
      <c r="H23" s="7" t="s">
        <v>144</v>
      </c>
      <c r="N23" s="22"/>
      <c r="O23" s="24"/>
    </row>
    <row r="24" spans="1:15" customFormat="1" ht="16.5" thickTop="1" thickBot="1" x14ac:dyDescent="0.3">
      <c r="A24" s="37"/>
      <c r="B24" s="38"/>
      <c r="C24" s="7" t="s">
        <v>32</v>
      </c>
      <c r="D24" s="7"/>
      <c r="E24" s="7"/>
      <c r="F24" s="7"/>
      <c r="G24" s="7"/>
      <c r="H24" s="7" t="s">
        <v>80</v>
      </c>
      <c r="I24" s="107"/>
    </row>
    <row r="25" spans="1:15" customFormat="1" ht="15.75" thickTop="1" x14ac:dyDescent="0.25">
      <c r="A25" s="35"/>
      <c r="B25" s="7"/>
      <c r="C25" s="7"/>
      <c r="D25" s="7"/>
      <c r="E25" s="7"/>
      <c r="F25" s="7"/>
      <c r="G25" s="7"/>
      <c r="I25" s="107"/>
      <c r="L25" s="107"/>
    </row>
    <row r="26" spans="1:15" customFormat="1" ht="15.75" thickBot="1" x14ac:dyDescent="0.3">
      <c r="A26" s="108"/>
      <c r="B26" s="7"/>
      <c r="C26" s="7"/>
      <c r="D26" s="7"/>
      <c r="E26" s="7"/>
      <c r="F26" s="7"/>
      <c r="G26" s="7"/>
    </row>
    <row r="27" spans="1:15" customFormat="1" ht="16.5" thickTop="1" thickBot="1" x14ac:dyDescent="0.3">
      <c r="A27" s="39"/>
      <c r="B27" s="40"/>
      <c r="C27" s="7" t="s">
        <v>33</v>
      </c>
      <c r="D27" s="7"/>
      <c r="E27" s="7"/>
      <c r="F27" s="7"/>
      <c r="G27" s="7"/>
    </row>
    <row r="28" spans="1:15" customFormat="1" ht="15.75" thickTop="1" x14ac:dyDescent="0.25">
      <c r="A28" s="41"/>
      <c r="B28" s="7"/>
      <c r="C28" s="7"/>
      <c r="D28" s="7"/>
      <c r="E28" s="7"/>
      <c r="F28" s="7"/>
      <c r="G28" s="7"/>
      <c r="H28" s="61"/>
      <c r="I28" s="61"/>
      <c r="J28" s="61"/>
      <c r="K28" s="61"/>
      <c r="L28" s="61"/>
      <c r="M28" s="61"/>
    </row>
    <row r="29" spans="1:15" customFormat="1" ht="15" x14ac:dyDescent="0.25">
      <c r="A29" s="7"/>
      <c r="B29" s="7"/>
      <c r="C29" s="7"/>
      <c r="D29" s="7"/>
      <c r="E29" s="7"/>
      <c r="F29" s="7"/>
      <c r="G29" s="7"/>
      <c r="H29" s="7" t="s">
        <v>34</v>
      </c>
      <c r="I29" s="7"/>
      <c r="J29" s="7"/>
    </row>
    <row r="30" spans="1:15" customFormat="1" ht="15" x14ac:dyDescent="0.25">
      <c r="A30" s="7"/>
      <c r="B30" s="7"/>
      <c r="C30" s="7"/>
      <c r="D30" s="7"/>
      <c r="E30" s="7"/>
      <c r="F30" s="7"/>
      <c r="G30" s="7"/>
      <c r="H30" s="7" t="s">
        <v>81</v>
      </c>
      <c r="I30" s="7"/>
      <c r="J30" s="7"/>
    </row>
    <row r="31" spans="1:15" customFormat="1" ht="15" x14ac:dyDescent="0.25">
      <c r="A31" s="7"/>
      <c r="B31" s="7"/>
      <c r="C31" s="7"/>
      <c r="D31" s="7"/>
      <c r="E31" s="7"/>
      <c r="F31" s="7"/>
      <c r="G31" s="7"/>
    </row>
  </sheetData>
  <mergeCells count="13">
    <mergeCell ref="B12:O12"/>
    <mergeCell ref="A7:C7"/>
    <mergeCell ref="E9:E10"/>
    <mergeCell ref="I9:L9"/>
    <mergeCell ref="M9:O9"/>
    <mergeCell ref="A9:A10"/>
    <mergeCell ref="H9:H10"/>
    <mergeCell ref="B9:B10"/>
    <mergeCell ref="C9:C10"/>
    <mergeCell ref="D9:D10"/>
    <mergeCell ref="F9:F10"/>
    <mergeCell ref="G9:G10"/>
    <mergeCell ref="A12:A20"/>
  </mergeCells>
  <pageMargins left="0.7" right="0.7" top="0.75" bottom="0.75" header="0.3" footer="0.3"/>
  <pageSetup paperSize="9" scale="43" fitToWidth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17" zoomScaleNormal="100" workbookViewId="0">
      <selection activeCell="H21" sqref="H21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32.85546875" style="7" customWidth="1"/>
    <col min="4" max="4" width="8.5703125" style="7" customWidth="1"/>
    <col min="5" max="5" width="9.7109375" style="7" customWidth="1"/>
    <col min="6" max="6" width="9.85546875" style="7" customWidth="1"/>
    <col min="7" max="7" width="13.42578125" style="7" customWidth="1"/>
    <col min="8" max="8" width="28.7109375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82</v>
      </c>
      <c r="E3" s="10"/>
      <c r="F3" s="10"/>
      <c r="G3" s="10"/>
    </row>
    <row r="4" spans="1:1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69</v>
      </c>
    </row>
    <row r="5" spans="1:1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/>
    <row r="9" spans="1:15" x14ac:dyDescent="0.2">
      <c r="I9" s="22"/>
    </row>
    <row r="10" spans="1:15" ht="27" customHeight="1" x14ac:dyDescent="0.2">
      <c r="A10" s="125" t="s">
        <v>22</v>
      </c>
      <c r="B10" s="127" t="s">
        <v>72</v>
      </c>
      <c r="C10" s="129" t="s">
        <v>21</v>
      </c>
      <c r="D10" s="124" t="s">
        <v>20</v>
      </c>
      <c r="E10" s="124" t="s">
        <v>19</v>
      </c>
      <c r="F10" s="129" t="s">
        <v>12</v>
      </c>
      <c r="G10" s="124" t="s">
        <v>73</v>
      </c>
      <c r="H10" s="129" t="s">
        <v>13</v>
      </c>
      <c r="I10" s="129" t="s">
        <v>14</v>
      </c>
      <c r="J10" s="129"/>
      <c r="K10" s="129"/>
      <c r="L10" s="129"/>
      <c r="M10" s="122" t="s">
        <v>49</v>
      </c>
      <c r="N10" s="123"/>
      <c r="O10" s="123"/>
    </row>
    <row r="11" spans="1:15" ht="25.5" x14ac:dyDescent="0.2">
      <c r="A11" s="126"/>
      <c r="B11" s="128"/>
      <c r="C11" s="129"/>
      <c r="D11" s="124"/>
      <c r="E11" s="124"/>
      <c r="F11" s="129"/>
      <c r="G11" s="124"/>
      <c r="H11" s="129"/>
      <c r="I11" s="26" t="s">
        <v>15</v>
      </c>
      <c r="J11" s="27" t="s">
        <v>18</v>
      </c>
      <c r="K11" s="26" t="s">
        <v>16</v>
      </c>
      <c r="L11" s="26" t="s">
        <v>17</v>
      </c>
      <c r="M11" s="28" t="s">
        <v>15</v>
      </c>
      <c r="N11" s="29" t="s">
        <v>16</v>
      </c>
      <c r="O11" s="29" t="s">
        <v>50</v>
      </c>
    </row>
    <row r="12" spans="1:15" x14ac:dyDescent="0.2">
      <c r="A12" s="30" t="s">
        <v>2</v>
      </c>
      <c r="B12" s="42" t="s">
        <v>3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75</v>
      </c>
      <c r="L12" s="42" t="s">
        <v>76</v>
      </c>
      <c r="M12" s="42" t="s">
        <v>77</v>
      </c>
      <c r="N12" s="43" t="s">
        <v>78</v>
      </c>
      <c r="O12" s="32" t="s">
        <v>79</v>
      </c>
    </row>
    <row r="13" spans="1:15" ht="51.75" customHeight="1" x14ac:dyDescent="0.2">
      <c r="A13" s="130" t="s">
        <v>41</v>
      </c>
      <c r="B13" s="117" t="s">
        <v>112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/>
    </row>
    <row r="14" spans="1:15" ht="98.25" customHeight="1" thickBot="1" x14ac:dyDescent="0.25">
      <c r="A14" s="137"/>
      <c r="B14" s="62" t="s">
        <v>23</v>
      </c>
      <c r="C14" s="115" t="s">
        <v>113</v>
      </c>
      <c r="D14" s="106" t="s">
        <v>35</v>
      </c>
      <c r="E14" s="106">
        <v>20</v>
      </c>
      <c r="F14" s="52"/>
      <c r="G14" s="52"/>
      <c r="H14" s="52"/>
      <c r="I14" s="86"/>
      <c r="J14" s="74"/>
      <c r="K14" s="78"/>
      <c r="L14" s="90"/>
      <c r="M14" s="78"/>
      <c r="N14" s="78"/>
      <c r="O14" s="78"/>
    </row>
    <row r="15" spans="1:15" ht="114.75" customHeight="1" thickTop="1" thickBot="1" x14ac:dyDescent="0.25">
      <c r="A15" s="137"/>
      <c r="B15" s="62" t="s">
        <v>24</v>
      </c>
      <c r="C15" s="115" t="s">
        <v>114</v>
      </c>
      <c r="D15" s="106" t="s">
        <v>35</v>
      </c>
      <c r="E15" s="106">
        <v>60</v>
      </c>
      <c r="F15" s="44"/>
      <c r="G15" s="44"/>
      <c r="H15" s="44"/>
      <c r="I15" s="86"/>
      <c r="J15" s="75"/>
      <c r="K15" s="76"/>
      <c r="L15" s="87"/>
      <c r="M15" s="76"/>
      <c r="N15" s="76"/>
      <c r="O15" s="76"/>
    </row>
    <row r="16" spans="1:15" ht="76.5" customHeight="1" thickTop="1" thickBot="1" x14ac:dyDescent="0.25">
      <c r="A16" s="137"/>
      <c r="B16" s="62" t="s">
        <v>25</v>
      </c>
      <c r="C16" s="115" t="s">
        <v>115</v>
      </c>
      <c r="D16" s="106" t="s">
        <v>35</v>
      </c>
      <c r="E16" s="106">
        <v>40</v>
      </c>
      <c r="F16" s="44"/>
      <c r="G16" s="44"/>
      <c r="H16" s="44"/>
      <c r="I16" s="86"/>
      <c r="J16" s="75"/>
      <c r="K16" s="76"/>
      <c r="L16" s="87"/>
      <c r="M16" s="76"/>
      <c r="N16" s="76"/>
      <c r="O16" s="76"/>
    </row>
    <row r="17" spans="1:15" ht="111" customHeight="1" thickTop="1" thickBot="1" x14ac:dyDescent="0.25">
      <c r="A17" s="137"/>
      <c r="B17" s="62" t="s">
        <v>26</v>
      </c>
      <c r="C17" s="115" t="s">
        <v>116</v>
      </c>
      <c r="D17" s="106" t="s">
        <v>35</v>
      </c>
      <c r="E17" s="106">
        <v>40</v>
      </c>
      <c r="F17" s="44"/>
      <c r="G17" s="44"/>
      <c r="H17" s="44"/>
      <c r="I17" s="86"/>
      <c r="J17" s="75"/>
      <c r="K17" s="76"/>
      <c r="L17" s="87"/>
      <c r="M17" s="76"/>
      <c r="N17" s="76"/>
      <c r="O17" s="76"/>
    </row>
    <row r="18" spans="1:15" ht="60.75" customHeight="1" thickTop="1" thickBot="1" x14ac:dyDescent="0.25">
      <c r="A18" s="131"/>
      <c r="B18" s="62" t="s">
        <v>27</v>
      </c>
      <c r="C18" s="115" t="s">
        <v>117</v>
      </c>
      <c r="D18" s="106" t="s">
        <v>35</v>
      </c>
      <c r="E18" s="106">
        <v>200</v>
      </c>
      <c r="F18" s="44"/>
      <c r="G18" s="44"/>
      <c r="H18" s="44"/>
      <c r="I18" s="86"/>
      <c r="J18" s="75"/>
      <c r="K18" s="76"/>
      <c r="L18" s="87"/>
      <c r="M18" s="76"/>
      <c r="N18" s="76"/>
      <c r="O18" s="76"/>
    </row>
    <row r="19" spans="1:15" ht="14.25" thickTop="1" thickBot="1" x14ac:dyDescent="0.25">
      <c r="C19" s="22"/>
      <c r="G19" s="22"/>
      <c r="H19" s="22"/>
      <c r="J19" s="22"/>
      <c r="K19" s="22"/>
      <c r="M19" s="22"/>
      <c r="N19" s="22"/>
      <c r="O19" s="36"/>
    </row>
    <row r="20" spans="1:15" ht="13.5" thickTop="1" x14ac:dyDescent="0.2">
      <c r="A20" s="59"/>
      <c r="C20" s="22"/>
      <c r="G20" s="22"/>
      <c r="N20" s="22"/>
      <c r="O20" s="24"/>
    </row>
    <row r="21" spans="1:15" ht="13.5" thickBot="1" x14ac:dyDescent="0.25">
      <c r="A21" s="59" t="s">
        <v>74</v>
      </c>
      <c r="C21" s="22"/>
      <c r="H21" s="7" t="s">
        <v>144</v>
      </c>
      <c r="N21" s="22"/>
      <c r="O21" s="24"/>
    </row>
    <row r="22" spans="1:15" customFormat="1" ht="16.5" thickTop="1" thickBot="1" x14ac:dyDescent="0.3">
      <c r="A22" s="37"/>
      <c r="B22" s="38"/>
      <c r="C22" s="7" t="s">
        <v>32</v>
      </c>
      <c r="D22" s="7"/>
      <c r="E22" s="7"/>
      <c r="F22" s="7"/>
      <c r="G22" s="7"/>
      <c r="H22" s="7" t="s">
        <v>80</v>
      </c>
      <c r="I22" s="107"/>
    </row>
    <row r="23" spans="1:15" customFormat="1" ht="15.75" thickTop="1" x14ac:dyDescent="0.25">
      <c r="A23" s="35"/>
      <c r="B23" s="7"/>
      <c r="C23" s="7"/>
      <c r="D23" s="7"/>
      <c r="E23" s="7"/>
      <c r="F23" s="7"/>
      <c r="G23" s="7"/>
      <c r="I23" s="107"/>
      <c r="L23" s="107"/>
    </row>
    <row r="24" spans="1:15" customFormat="1" ht="15.75" thickBot="1" x14ac:dyDescent="0.3">
      <c r="A24" s="108"/>
      <c r="B24" s="7"/>
      <c r="C24" s="7"/>
      <c r="D24" s="7"/>
      <c r="E24" s="7"/>
      <c r="F24" s="7"/>
      <c r="G24" s="7"/>
    </row>
    <row r="25" spans="1:15" customFormat="1" ht="16.5" thickTop="1" thickBot="1" x14ac:dyDescent="0.3">
      <c r="A25" s="39"/>
      <c r="B25" s="40"/>
      <c r="C25" s="7" t="s">
        <v>33</v>
      </c>
      <c r="D25" s="7"/>
      <c r="E25" s="7"/>
      <c r="F25" s="7"/>
      <c r="G25" s="7"/>
    </row>
    <row r="26" spans="1:15" customFormat="1" ht="15.75" thickTop="1" x14ac:dyDescent="0.25">
      <c r="A26" s="41"/>
      <c r="B26" s="7"/>
      <c r="C26" s="7"/>
      <c r="D26" s="7"/>
      <c r="E26" s="7"/>
      <c r="F26" s="7"/>
      <c r="G26" s="7"/>
      <c r="H26" s="61"/>
      <c r="I26" s="61"/>
      <c r="J26" s="61"/>
      <c r="K26" s="61"/>
      <c r="L26" s="61"/>
      <c r="M26" s="61"/>
    </row>
    <row r="27" spans="1:15" customFormat="1" ht="15" x14ac:dyDescent="0.25">
      <c r="A27" s="7"/>
      <c r="B27" s="7"/>
      <c r="C27" s="7"/>
      <c r="D27" s="7"/>
      <c r="E27" s="7"/>
      <c r="F27" s="7"/>
      <c r="G27" s="7"/>
      <c r="H27" s="7" t="s">
        <v>34</v>
      </c>
      <c r="I27" s="7"/>
      <c r="J27" s="7"/>
    </row>
    <row r="28" spans="1:15" customFormat="1" ht="15" x14ac:dyDescent="0.25">
      <c r="A28" s="7"/>
      <c r="B28" s="7"/>
      <c r="C28" s="7"/>
      <c r="D28" s="7"/>
      <c r="E28" s="7"/>
      <c r="F28" s="7"/>
      <c r="G28" s="7"/>
      <c r="H28" s="7" t="s">
        <v>81</v>
      </c>
      <c r="I28" s="7"/>
      <c r="J28" s="7"/>
    </row>
    <row r="29" spans="1:15" customFormat="1" ht="15" x14ac:dyDescent="0.25">
      <c r="A29" s="7"/>
      <c r="B29" s="7"/>
      <c r="C29" s="7"/>
      <c r="D29" s="7"/>
      <c r="E29" s="7"/>
      <c r="F29" s="7"/>
      <c r="G29" s="7"/>
    </row>
  </sheetData>
  <mergeCells count="13">
    <mergeCell ref="A13:A18"/>
    <mergeCell ref="B13:O13"/>
    <mergeCell ref="M10:O10"/>
    <mergeCell ref="E10:E11"/>
    <mergeCell ref="F10:F11"/>
    <mergeCell ref="G10:G11"/>
    <mergeCell ref="H10:H11"/>
    <mergeCell ref="I10:L10"/>
    <mergeCell ref="A7:C7"/>
    <mergeCell ref="A10:A11"/>
    <mergeCell ref="B10:B11"/>
    <mergeCell ref="C10:C11"/>
    <mergeCell ref="D10:D11"/>
  </mergeCells>
  <pageMargins left="0.25" right="0.25" top="0.75" bottom="0.75" header="0.3" footer="0.3"/>
  <pageSetup paperSize="9" scale="58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opLeftCell="A10" zoomScaleNormal="100" workbookViewId="0">
      <selection activeCell="H18" sqref="H18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35.140625" style="7" customWidth="1"/>
    <col min="4" max="4" width="8.5703125" style="7" customWidth="1"/>
    <col min="5" max="6" width="9.85546875" style="7" customWidth="1"/>
    <col min="7" max="7" width="12.5703125" style="7" customWidth="1"/>
    <col min="8" max="8" width="28.85546875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82</v>
      </c>
      <c r="E3" s="10"/>
      <c r="F3" s="10"/>
      <c r="G3" s="10"/>
    </row>
    <row r="4" spans="1:1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68</v>
      </c>
    </row>
    <row r="5" spans="1:1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>
      <c r="A8" s="105"/>
      <c r="B8" s="105"/>
      <c r="C8" s="114"/>
      <c r="D8" s="22"/>
      <c r="E8" s="22"/>
      <c r="F8" s="23"/>
      <c r="G8" s="24"/>
      <c r="H8" s="24"/>
      <c r="I8" s="24"/>
      <c r="J8" s="24"/>
      <c r="K8" s="24"/>
      <c r="L8" s="24"/>
    </row>
    <row r="9" spans="1:15" ht="16.149999999999999" customHeight="1" x14ac:dyDescent="0.2"/>
    <row r="10" spans="1:15" ht="36.75" customHeight="1" x14ac:dyDescent="0.2">
      <c r="A10" s="125" t="s">
        <v>22</v>
      </c>
      <c r="B10" s="127" t="s">
        <v>72</v>
      </c>
      <c r="C10" s="129" t="s">
        <v>21</v>
      </c>
      <c r="D10" s="124" t="s">
        <v>20</v>
      </c>
      <c r="E10" s="124" t="s">
        <v>19</v>
      </c>
      <c r="F10" s="129" t="s">
        <v>12</v>
      </c>
      <c r="G10" s="124" t="s">
        <v>73</v>
      </c>
      <c r="H10" s="129" t="s">
        <v>13</v>
      </c>
      <c r="I10" s="129" t="s">
        <v>14</v>
      </c>
      <c r="J10" s="129"/>
      <c r="K10" s="129"/>
      <c r="L10" s="129"/>
      <c r="M10" s="122" t="s">
        <v>49</v>
      </c>
      <c r="N10" s="123"/>
      <c r="O10" s="123"/>
    </row>
    <row r="11" spans="1:15" ht="25.5" x14ac:dyDescent="0.2">
      <c r="A11" s="126"/>
      <c r="B11" s="128"/>
      <c r="C11" s="129"/>
      <c r="D11" s="124"/>
      <c r="E11" s="124"/>
      <c r="F11" s="129"/>
      <c r="G11" s="124"/>
      <c r="H11" s="129"/>
      <c r="I11" s="26" t="s">
        <v>15</v>
      </c>
      <c r="J11" s="27" t="s">
        <v>18</v>
      </c>
      <c r="K11" s="26" t="s">
        <v>16</v>
      </c>
      <c r="L11" s="26" t="s">
        <v>17</v>
      </c>
      <c r="M11" s="28" t="s">
        <v>15</v>
      </c>
      <c r="N11" s="29" t="s">
        <v>16</v>
      </c>
      <c r="O11" s="29" t="s">
        <v>50</v>
      </c>
    </row>
    <row r="12" spans="1:15" x14ac:dyDescent="0.2">
      <c r="A12" s="30" t="s">
        <v>2</v>
      </c>
      <c r="B12" s="42" t="s">
        <v>3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75</v>
      </c>
      <c r="L12" s="42" t="s">
        <v>76</v>
      </c>
      <c r="M12" s="42" t="s">
        <v>77</v>
      </c>
      <c r="N12" s="43" t="s">
        <v>78</v>
      </c>
      <c r="O12" s="32" t="s">
        <v>79</v>
      </c>
    </row>
    <row r="13" spans="1:15" ht="40.5" customHeight="1" x14ac:dyDescent="0.2">
      <c r="A13" s="130" t="s">
        <v>42</v>
      </c>
      <c r="B13" s="117" t="s">
        <v>120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/>
    </row>
    <row r="14" spans="1:15" ht="27" customHeight="1" thickBot="1" x14ac:dyDescent="0.25">
      <c r="A14" s="137"/>
      <c r="B14" s="62" t="s">
        <v>23</v>
      </c>
      <c r="C14" s="116" t="s">
        <v>118</v>
      </c>
      <c r="D14" s="106" t="s">
        <v>35</v>
      </c>
      <c r="E14" s="106">
        <v>1000</v>
      </c>
      <c r="F14" s="52"/>
      <c r="G14" s="52"/>
      <c r="H14" s="52"/>
      <c r="I14" s="86"/>
      <c r="J14" s="74"/>
      <c r="K14" s="78"/>
      <c r="L14" s="90"/>
      <c r="M14" s="96"/>
      <c r="N14" s="78"/>
      <c r="O14" s="78"/>
    </row>
    <row r="15" spans="1:15" ht="27" customHeight="1" thickTop="1" thickBot="1" x14ac:dyDescent="0.25">
      <c r="A15" s="131"/>
      <c r="B15" s="62" t="s">
        <v>24</v>
      </c>
      <c r="C15" s="116" t="s">
        <v>119</v>
      </c>
      <c r="D15" s="106" t="s">
        <v>35</v>
      </c>
      <c r="E15" s="106">
        <v>1000</v>
      </c>
      <c r="F15" s="44"/>
      <c r="G15" s="44"/>
      <c r="H15" s="44"/>
      <c r="I15" s="86"/>
      <c r="J15" s="75"/>
      <c r="K15" s="76"/>
      <c r="L15" s="87"/>
      <c r="M15" s="77"/>
      <c r="N15" s="76"/>
      <c r="O15" s="76"/>
    </row>
    <row r="16" spans="1:15" ht="14.25" thickTop="1" thickBot="1" x14ac:dyDescent="0.25">
      <c r="C16" s="22"/>
      <c r="G16" s="22"/>
      <c r="H16" s="22"/>
      <c r="J16" s="22"/>
      <c r="K16" s="22"/>
      <c r="M16" s="22"/>
      <c r="N16" s="22"/>
      <c r="O16" s="36"/>
    </row>
    <row r="17" spans="1:15" ht="13.5" thickTop="1" x14ac:dyDescent="0.2">
      <c r="A17" s="59"/>
      <c r="C17" s="22"/>
      <c r="G17" s="22"/>
      <c r="N17" s="22"/>
      <c r="O17" s="24"/>
    </row>
    <row r="18" spans="1:15" ht="13.5" thickBot="1" x14ac:dyDescent="0.25">
      <c r="A18" s="59" t="s">
        <v>74</v>
      </c>
      <c r="C18" s="22"/>
      <c r="H18" s="7" t="s">
        <v>144</v>
      </c>
      <c r="N18" s="22"/>
      <c r="O18" s="24"/>
    </row>
    <row r="19" spans="1:15" customFormat="1" ht="16.5" thickTop="1" thickBot="1" x14ac:dyDescent="0.3">
      <c r="A19" s="37"/>
      <c r="B19" s="38"/>
      <c r="C19" s="7" t="s">
        <v>32</v>
      </c>
      <c r="D19" s="7"/>
      <c r="E19" s="7"/>
      <c r="F19" s="7"/>
      <c r="G19" s="7"/>
      <c r="H19" s="7" t="s">
        <v>80</v>
      </c>
      <c r="I19" s="107"/>
    </row>
    <row r="20" spans="1:15" customFormat="1" ht="15.75" thickTop="1" x14ac:dyDescent="0.25">
      <c r="A20" s="35"/>
      <c r="B20" s="7"/>
      <c r="C20" s="7"/>
      <c r="D20" s="7"/>
      <c r="E20" s="7"/>
      <c r="F20" s="7"/>
      <c r="G20" s="7"/>
      <c r="I20" s="107"/>
      <c r="L20" s="107"/>
    </row>
    <row r="21" spans="1:15" customFormat="1" ht="15.75" thickBot="1" x14ac:dyDescent="0.3">
      <c r="A21" s="108"/>
      <c r="B21" s="7"/>
      <c r="C21" s="7"/>
      <c r="D21" s="7"/>
      <c r="E21" s="7"/>
      <c r="F21" s="7"/>
      <c r="G21" s="7"/>
    </row>
    <row r="22" spans="1:15" customFormat="1" ht="16.5" thickTop="1" thickBot="1" x14ac:dyDescent="0.3">
      <c r="A22" s="39"/>
      <c r="B22" s="40"/>
      <c r="C22" s="7" t="s">
        <v>33</v>
      </c>
      <c r="D22" s="7"/>
      <c r="E22" s="7"/>
      <c r="F22" s="7"/>
      <c r="G22" s="7"/>
    </row>
    <row r="23" spans="1:15" customFormat="1" ht="15.75" thickTop="1" x14ac:dyDescent="0.25">
      <c r="A23" s="41"/>
      <c r="B23" s="7"/>
      <c r="C23" s="7"/>
      <c r="D23" s="7"/>
      <c r="E23" s="7"/>
      <c r="F23" s="7"/>
      <c r="G23" s="7"/>
      <c r="H23" s="61"/>
      <c r="I23" s="61"/>
      <c r="J23" s="61"/>
      <c r="K23" s="61"/>
      <c r="L23" s="61"/>
      <c r="M23" s="61"/>
    </row>
    <row r="24" spans="1:15" customFormat="1" ht="15" x14ac:dyDescent="0.25">
      <c r="A24" s="7"/>
      <c r="B24" s="7"/>
      <c r="C24" s="7"/>
      <c r="D24" s="7"/>
      <c r="E24" s="7"/>
      <c r="F24" s="7"/>
      <c r="G24" s="7"/>
      <c r="H24" s="7" t="s">
        <v>34</v>
      </c>
      <c r="I24" s="7"/>
      <c r="J24" s="7"/>
    </row>
    <row r="25" spans="1:15" customFormat="1" ht="15" x14ac:dyDescent="0.25">
      <c r="A25" s="7"/>
      <c r="B25" s="7"/>
      <c r="C25" s="7"/>
      <c r="D25" s="7"/>
      <c r="E25" s="7"/>
      <c r="F25" s="7"/>
      <c r="G25" s="7"/>
      <c r="H25" s="7" t="s">
        <v>81</v>
      </c>
      <c r="I25" s="7"/>
      <c r="J25" s="7"/>
    </row>
    <row r="26" spans="1:15" customFormat="1" ht="15" x14ac:dyDescent="0.25">
      <c r="A26" s="7"/>
      <c r="B26" s="7"/>
      <c r="C26" s="7"/>
      <c r="D26" s="7"/>
      <c r="E26" s="7"/>
      <c r="F26" s="7"/>
      <c r="G26" s="7"/>
    </row>
  </sheetData>
  <mergeCells count="13">
    <mergeCell ref="A13:A15"/>
    <mergeCell ref="A7:C7"/>
    <mergeCell ref="A10:A11"/>
    <mergeCell ref="B10:B11"/>
    <mergeCell ref="C10:C11"/>
    <mergeCell ref="B13:O13"/>
    <mergeCell ref="M10:O10"/>
    <mergeCell ref="E10:E11"/>
    <mergeCell ref="F10:F11"/>
    <mergeCell ref="G10:G11"/>
    <mergeCell ref="H10:H11"/>
    <mergeCell ref="I10:L10"/>
    <mergeCell ref="D10:D11"/>
  </mergeCells>
  <pageMargins left="0.7" right="0.7" top="0.75" bottom="0.75" header="0.3" footer="0.3"/>
  <pageSetup paperSize="9" scale="69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opLeftCell="B11" zoomScaleNormal="100" workbookViewId="0">
      <selection activeCell="H18" sqref="H18"/>
    </sheetView>
  </sheetViews>
  <sheetFormatPr defaultRowHeight="15" x14ac:dyDescent="0.25"/>
  <cols>
    <col min="1" max="1" width="7.42578125" customWidth="1"/>
    <col min="2" max="2" width="5.28515625" customWidth="1"/>
    <col min="3" max="3" width="39.28515625" customWidth="1"/>
    <col min="4" max="4" width="8.5703125" customWidth="1"/>
    <col min="5" max="5" width="10.28515625" customWidth="1"/>
    <col min="6" max="6" width="9.85546875" customWidth="1"/>
    <col min="7" max="7" width="11.5703125" customWidth="1"/>
    <col min="8" max="8" width="28.7109375" customWidth="1"/>
    <col min="9" max="12" width="9.7109375" customWidth="1"/>
    <col min="13" max="13" width="11.7109375" customWidth="1"/>
    <col min="14" max="14" width="9.7109375" customWidth="1"/>
    <col min="15" max="15" width="11.7109375" customWidth="1"/>
  </cols>
  <sheetData>
    <row r="1" spans="1:16" s="7" customFormat="1" ht="12.7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s="7" customFormat="1" ht="12.7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s="7" customFormat="1" ht="12.75" x14ac:dyDescent="0.2">
      <c r="A3" s="7" t="s">
        <v>54</v>
      </c>
      <c r="D3" s="10" t="s">
        <v>82</v>
      </c>
      <c r="E3" s="10"/>
      <c r="F3" s="10"/>
      <c r="G3" s="10"/>
    </row>
    <row r="4" spans="1:16" s="7" customFormat="1" ht="12.75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67</v>
      </c>
    </row>
    <row r="5" spans="1:16" s="7" customFormat="1" ht="12.75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6" s="7" customFormat="1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s="7" customFormat="1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5.75" thickTop="1" x14ac:dyDescent="0.25"/>
    <row r="9" spans="1:16" s="7" customFormat="1" ht="26.25" customHeight="1" x14ac:dyDescent="0.2">
      <c r="A9" s="125" t="s">
        <v>22</v>
      </c>
      <c r="B9" s="127" t="s">
        <v>72</v>
      </c>
      <c r="C9" s="129" t="s">
        <v>21</v>
      </c>
      <c r="D9" s="124" t="s">
        <v>20</v>
      </c>
      <c r="E9" s="124" t="s">
        <v>19</v>
      </c>
      <c r="F9" s="129" t="s">
        <v>12</v>
      </c>
      <c r="G9" s="124" t="s">
        <v>73</v>
      </c>
      <c r="H9" s="129" t="s">
        <v>13</v>
      </c>
      <c r="I9" s="129" t="s">
        <v>14</v>
      </c>
      <c r="J9" s="129"/>
      <c r="K9" s="129"/>
      <c r="L9" s="129"/>
      <c r="M9" s="122" t="s">
        <v>49</v>
      </c>
      <c r="N9" s="123"/>
      <c r="O9" s="123"/>
    </row>
    <row r="10" spans="1:16" s="7" customFormat="1" ht="25.5" x14ac:dyDescent="0.2">
      <c r="A10" s="126"/>
      <c r="B10" s="128"/>
      <c r="C10" s="129"/>
      <c r="D10" s="124"/>
      <c r="E10" s="124"/>
      <c r="F10" s="129"/>
      <c r="G10" s="124"/>
      <c r="H10" s="129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6" s="7" customFormat="1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75</v>
      </c>
      <c r="L11" s="42" t="s">
        <v>76</v>
      </c>
      <c r="M11" s="42" t="s">
        <v>77</v>
      </c>
      <c r="N11" s="43" t="s">
        <v>78</v>
      </c>
      <c r="O11" s="32" t="s">
        <v>79</v>
      </c>
    </row>
    <row r="12" spans="1:16" s="7" customFormat="1" ht="60.75" customHeight="1" x14ac:dyDescent="0.2">
      <c r="A12" s="130" t="s">
        <v>43</v>
      </c>
      <c r="B12" s="117" t="s">
        <v>121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  <c r="P12" s="51"/>
    </row>
    <row r="13" spans="1:16" s="7" customFormat="1" ht="26.25" thickBot="1" x14ac:dyDescent="0.25">
      <c r="A13" s="137"/>
      <c r="B13" s="65" t="s">
        <v>23</v>
      </c>
      <c r="C13" s="116" t="s">
        <v>122</v>
      </c>
      <c r="D13" s="106" t="s">
        <v>35</v>
      </c>
      <c r="E13" s="106">
        <v>40</v>
      </c>
      <c r="F13" s="52"/>
      <c r="G13" s="52"/>
      <c r="H13" s="52"/>
      <c r="I13" s="86"/>
      <c r="J13" s="74"/>
      <c r="K13" s="78"/>
      <c r="L13" s="90"/>
      <c r="M13" s="78"/>
      <c r="N13" s="78"/>
      <c r="O13" s="78"/>
    </row>
    <row r="14" spans="1:16" s="7" customFormat="1" ht="26.25" customHeight="1" thickTop="1" thickBot="1" x14ac:dyDescent="0.25">
      <c r="A14" s="137"/>
      <c r="B14" s="64" t="s">
        <v>24</v>
      </c>
      <c r="C14" s="116" t="s">
        <v>123</v>
      </c>
      <c r="D14" s="106" t="s">
        <v>35</v>
      </c>
      <c r="E14" s="106">
        <v>40</v>
      </c>
      <c r="F14" s="44"/>
      <c r="G14" s="44"/>
      <c r="H14" s="44"/>
      <c r="I14" s="86"/>
      <c r="J14" s="75"/>
      <c r="K14" s="76"/>
      <c r="L14" s="87"/>
      <c r="M14" s="76"/>
      <c r="N14" s="76"/>
      <c r="O14" s="76"/>
    </row>
    <row r="15" spans="1:16" s="7" customFormat="1" ht="26.25" customHeight="1" thickTop="1" thickBot="1" x14ac:dyDescent="0.25">
      <c r="A15" s="131"/>
      <c r="B15" s="64" t="s">
        <v>25</v>
      </c>
      <c r="C15" s="116" t="s">
        <v>124</v>
      </c>
      <c r="D15" s="106" t="s">
        <v>35</v>
      </c>
      <c r="E15" s="106">
        <v>10</v>
      </c>
      <c r="F15" s="44"/>
      <c r="G15" s="44"/>
      <c r="H15" s="44"/>
      <c r="I15" s="86"/>
      <c r="J15" s="75"/>
      <c r="K15" s="76"/>
      <c r="L15" s="87"/>
      <c r="M15" s="76"/>
      <c r="N15" s="76"/>
      <c r="O15" s="76"/>
    </row>
    <row r="16" spans="1:16" s="7" customFormat="1" ht="14.25" thickTop="1" thickBot="1" x14ac:dyDescent="0.25">
      <c r="C16" s="22"/>
      <c r="G16" s="22"/>
      <c r="H16" s="22"/>
      <c r="J16" s="22"/>
      <c r="K16" s="22"/>
      <c r="M16" s="22"/>
      <c r="N16" s="22"/>
      <c r="O16" s="36"/>
    </row>
    <row r="17" spans="1:15" ht="15.6" customHeight="1" thickTop="1" x14ac:dyDescent="0.25">
      <c r="A17" s="59"/>
    </row>
    <row r="18" spans="1:15" s="7" customFormat="1" ht="13.5" thickBot="1" x14ac:dyDescent="0.25">
      <c r="A18" s="59" t="s">
        <v>74</v>
      </c>
      <c r="C18" s="22"/>
      <c r="H18" s="7" t="s">
        <v>144</v>
      </c>
      <c r="N18" s="22"/>
      <c r="O18" s="24"/>
    </row>
    <row r="19" spans="1:15" ht="16.5" thickTop="1" thickBot="1" x14ac:dyDescent="0.3">
      <c r="A19" s="37"/>
      <c r="B19" s="38"/>
      <c r="C19" s="7" t="s">
        <v>32</v>
      </c>
      <c r="D19" s="7"/>
      <c r="E19" s="7"/>
      <c r="F19" s="7"/>
      <c r="G19" s="7"/>
      <c r="H19" s="7" t="s">
        <v>80</v>
      </c>
      <c r="I19" s="107"/>
    </row>
    <row r="20" spans="1:15" ht="15.75" thickTop="1" x14ac:dyDescent="0.25">
      <c r="A20" s="35"/>
      <c r="B20" s="7"/>
      <c r="C20" s="7"/>
      <c r="D20" s="7"/>
      <c r="E20" s="7"/>
      <c r="F20" s="7"/>
      <c r="G20" s="7"/>
      <c r="I20" s="107"/>
      <c r="L20" s="107"/>
    </row>
    <row r="21" spans="1:15" ht="15.75" thickBot="1" x14ac:dyDescent="0.3">
      <c r="A21" s="108"/>
      <c r="B21" s="7"/>
      <c r="C21" s="7"/>
      <c r="D21" s="7"/>
      <c r="E21" s="7"/>
      <c r="F21" s="7"/>
      <c r="G21" s="7"/>
    </row>
    <row r="22" spans="1:15" ht="16.5" thickTop="1" thickBot="1" x14ac:dyDescent="0.3">
      <c r="A22" s="39"/>
      <c r="B22" s="40"/>
      <c r="C22" s="7" t="s">
        <v>33</v>
      </c>
      <c r="D22" s="7"/>
      <c r="E22" s="7"/>
      <c r="F22" s="7"/>
      <c r="G22" s="7"/>
    </row>
    <row r="23" spans="1:15" ht="15.75" thickTop="1" x14ac:dyDescent="0.25">
      <c r="A23" s="41"/>
      <c r="B23" s="7"/>
      <c r="C23" s="7"/>
      <c r="D23" s="7"/>
      <c r="E23" s="7"/>
      <c r="F23" s="7"/>
      <c r="G23" s="7"/>
      <c r="H23" s="61"/>
      <c r="I23" s="61"/>
      <c r="J23" s="61"/>
      <c r="K23" s="61"/>
      <c r="L23" s="61"/>
      <c r="M23" s="61"/>
    </row>
    <row r="24" spans="1:15" x14ac:dyDescent="0.25">
      <c r="A24" s="7"/>
      <c r="B24" s="7"/>
      <c r="C24" s="7"/>
      <c r="D24" s="7"/>
      <c r="E24" s="7"/>
      <c r="F24" s="7"/>
      <c r="G24" s="7"/>
      <c r="H24" s="7" t="s">
        <v>34</v>
      </c>
      <c r="I24" s="7"/>
      <c r="J24" s="7"/>
    </row>
    <row r="25" spans="1:15" x14ac:dyDescent="0.25">
      <c r="A25" s="7"/>
      <c r="B25" s="7"/>
      <c r="C25" s="7"/>
      <c r="D25" s="7"/>
      <c r="E25" s="7"/>
      <c r="F25" s="7"/>
      <c r="G25" s="7"/>
      <c r="H25" s="7" t="s">
        <v>81</v>
      </c>
      <c r="I25" s="7"/>
      <c r="J25" s="7"/>
    </row>
    <row r="26" spans="1:15" x14ac:dyDescent="0.25">
      <c r="A26" s="7"/>
      <c r="B26" s="7"/>
      <c r="C26" s="7"/>
      <c r="D26" s="7"/>
      <c r="E26" s="7"/>
      <c r="F26" s="7"/>
      <c r="G26" s="7"/>
    </row>
  </sheetData>
  <mergeCells count="13">
    <mergeCell ref="A12:A15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opLeftCell="A12" zoomScaleNormal="100" workbookViewId="0">
      <selection activeCell="H18" sqref="H18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36.140625" style="7" customWidth="1"/>
    <col min="4" max="4" width="8.5703125" style="7" customWidth="1"/>
    <col min="5" max="5" width="9.7109375" style="7" customWidth="1"/>
    <col min="6" max="6" width="9.85546875" style="7" customWidth="1"/>
    <col min="7" max="7" width="12.28515625" style="7" customWidth="1"/>
    <col min="8" max="8" width="28.7109375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6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x14ac:dyDescent="0.2">
      <c r="A3" s="7" t="s">
        <v>54</v>
      </c>
      <c r="D3" s="10" t="s">
        <v>82</v>
      </c>
      <c r="E3" s="10"/>
      <c r="F3" s="10"/>
      <c r="G3" s="10"/>
    </row>
    <row r="4" spans="1:16" x14ac:dyDescent="0.2">
      <c r="A4" s="7" t="s">
        <v>1</v>
      </c>
      <c r="D4" s="8" t="s">
        <v>86</v>
      </c>
      <c r="G4" s="9"/>
      <c r="H4" s="8"/>
      <c r="J4" s="10"/>
      <c r="K4" s="10"/>
      <c r="L4" s="10"/>
      <c r="M4" s="11" t="s">
        <v>66</v>
      </c>
    </row>
    <row r="5" spans="1:16" x14ac:dyDescent="0.2">
      <c r="A5" s="7" t="s">
        <v>55</v>
      </c>
      <c r="D5" s="12" t="s">
        <v>83</v>
      </c>
      <c r="E5" s="12"/>
      <c r="F5" s="12"/>
      <c r="G5" s="13"/>
      <c r="H5" s="14"/>
      <c r="I5" s="14"/>
      <c r="J5" s="10"/>
      <c r="K5" s="10"/>
      <c r="L5" s="10"/>
    </row>
    <row r="6" spans="1:16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ht="14.25" thickTop="1" thickBot="1" x14ac:dyDescent="0.25">
      <c r="A7" s="120" t="s">
        <v>56</v>
      </c>
      <c r="B7" s="120"/>
      <c r="C7" s="121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3.5" thickTop="1" x14ac:dyDescent="0.2"/>
    <row r="9" spans="1:16" ht="30" customHeight="1" x14ac:dyDescent="0.2">
      <c r="A9" s="125" t="s">
        <v>22</v>
      </c>
      <c r="B9" s="127" t="s">
        <v>72</v>
      </c>
      <c r="C9" s="129" t="s">
        <v>21</v>
      </c>
      <c r="D9" s="124" t="s">
        <v>20</v>
      </c>
      <c r="E9" s="124" t="s">
        <v>19</v>
      </c>
      <c r="F9" s="129" t="s">
        <v>12</v>
      </c>
      <c r="G9" s="124" t="s">
        <v>73</v>
      </c>
      <c r="H9" s="129" t="s">
        <v>13</v>
      </c>
      <c r="I9" s="129" t="s">
        <v>14</v>
      </c>
      <c r="J9" s="129"/>
      <c r="K9" s="129"/>
      <c r="L9" s="129"/>
      <c r="M9" s="122" t="s">
        <v>49</v>
      </c>
      <c r="N9" s="123"/>
      <c r="O9" s="123"/>
    </row>
    <row r="10" spans="1:16" ht="25.5" x14ac:dyDescent="0.2">
      <c r="A10" s="126"/>
      <c r="B10" s="128"/>
      <c r="C10" s="129"/>
      <c r="D10" s="124"/>
      <c r="E10" s="124"/>
      <c r="F10" s="129"/>
      <c r="G10" s="124"/>
      <c r="H10" s="129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6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75</v>
      </c>
      <c r="L11" s="42" t="s">
        <v>76</v>
      </c>
      <c r="M11" s="42" t="s">
        <v>77</v>
      </c>
      <c r="N11" s="43" t="s">
        <v>78</v>
      </c>
      <c r="O11" s="32" t="s">
        <v>79</v>
      </c>
    </row>
    <row r="12" spans="1:16" ht="80.25" customHeight="1" x14ac:dyDescent="0.2">
      <c r="A12" s="130" t="s">
        <v>44</v>
      </c>
      <c r="B12" s="117" t="s">
        <v>125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/>
      <c r="P12" s="51"/>
    </row>
    <row r="13" spans="1:16" ht="19.5" customHeight="1" thickBot="1" x14ac:dyDescent="0.25">
      <c r="A13" s="137"/>
      <c r="B13" s="65" t="s">
        <v>23</v>
      </c>
      <c r="C13" s="116" t="s">
        <v>126</v>
      </c>
      <c r="D13" s="106" t="s">
        <v>35</v>
      </c>
      <c r="E13" s="106">
        <v>100</v>
      </c>
      <c r="F13" s="52"/>
      <c r="G13" s="52"/>
      <c r="H13" s="52"/>
      <c r="I13" s="86"/>
      <c r="J13" s="74"/>
      <c r="K13" s="78"/>
      <c r="L13" s="90"/>
      <c r="M13" s="78"/>
      <c r="N13" s="78"/>
      <c r="O13" s="78"/>
      <c r="P13" s="51"/>
    </row>
    <row r="14" spans="1:16" ht="19.5" customHeight="1" thickTop="1" thickBot="1" x14ac:dyDescent="0.25">
      <c r="A14" s="137"/>
      <c r="B14" s="64" t="s">
        <v>24</v>
      </c>
      <c r="C14" s="116" t="s">
        <v>127</v>
      </c>
      <c r="D14" s="106" t="s">
        <v>35</v>
      </c>
      <c r="E14" s="106">
        <v>100</v>
      </c>
      <c r="F14" s="44"/>
      <c r="G14" s="44"/>
      <c r="H14" s="44"/>
      <c r="I14" s="86"/>
      <c r="J14" s="75"/>
      <c r="K14" s="76"/>
      <c r="L14" s="87"/>
      <c r="M14" s="76"/>
      <c r="N14" s="76"/>
      <c r="O14" s="76"/>
      <c r="P14" s="51"/>
    </row>
    <row r="15" spans="1:16" ht="19.5" customHeight="1" thickTop="1" thickBot="1" x14ac:dyDescent="0.25">
      <c r="A15" s="131"/>
      <c r="B15" s="64" t="s">
        <v>25</v>
      </c>
      <c r="C15" s="116" t="s">
        <v>124</v>
      </c>
      <c r="D15" s="106" t="s">
        <v>35</v>
      </c>
      <c r="E15" s="106">
        <v>20</v>
      </c>
      <c r="F15" s="44"/>
      <c r="G15" s="44"/>
      <c r="H15" s="44"/>
      <c r="I15" s="86"/>
      <c r="J15" s="75"/>
      <c r="K15" s="76"/>
      <c r="L15" s="87"/>
      <c r="M15" s="76"/>
      <c r="N15" s="76"/>
      <c r="O15" s="76"/>
      <c r="P15" s="51"/>
    </row>
    <row r="16" spans="1:16" ht="14.25" thickTop="1" thickBot="1" x14ac:dyDescent="0.25">
      <c r="C16" s="22"/>
      <c r="G16" s="22"/>
      <c r="H16" s="22"/>
      <c r="J16" s="22"/>
      <c r="K16" s="22"/>
      <c r="M16" s="22"/>
      <c r="N16" s="22"/>
      <c r="O16" s="36"/>
    </row>
    <row r="17" spans="1:15" ht="13.5" thickTop="1" x14ac:dyDescent="0.2">
      <c r="A17" s="59"/>
    </row>
    <row r="18" spans="1:15" ht="13.5" thickBot="1" x14ac:dyDescent="0.25">
      <c r="A18" s="59" t="s">
        <v>74</v>
      </c>
      <c r="C18" s="22"/>
      <c r="H18" s="7" t="s">
        <v>144</v>
      </c>
      <c r="N18" s="22"/>
      <c r="O18" s="24"/>
    </row>
    <row r="19" spans="1:15" customFormat="1" ht="16.5" thickTop="1" thickBot="1" x14ac:dyDescent="0.3">
      <c r="A19" s="37"/>
      <c r="B19" s="38"/>
      <c r="C19" s="7" t="s">
        <v>32</v>
      </c>
      <c r="D19" s="7"/>
      <c r="E19" s="7"/>
      <c r="F19" s="7"/>
      <c r="G19" s="7"/>
      <c r="H19" s="7" t="s">
        <v>80</v>
      </c>
      <c r="I19" s="107"/>
    </row>
    <row r="20" spans="1:15" customFormat="1" ht="15.75" thickTop="1" x14ac:dyDescent="0.25">
      <c r="A20" s="35"/>
      <c r="B20" s="7"/>
      <c r="C20" s="7"/>
      <c r="D20" s="7"/>
      <c r="E20" s="7"/>
      <c r="F20" s="7"/>
      <c r="G20" s="7"/>
      <c r="I20" s="107"/>
      <c r="L20" s="107"/>
    </row>
    <row r="21" spans="1:15" customFormat="1" ht="15.75" thickBot="1" x14ac:dyDescent="0.3">
      <c r="A21" s="108"/>
      <c r="B21" s="7"/>
      <c r="C21" s="7"/>
      <c r="D21" s="7"/>
      <c r="E21" s="7"/>
      <c r="F21" s="7"/>
      <c r="G21" s="7"/>
    </row>
    <row r="22" spans="1:15" customFormat="1" ht="16.5" thickTop="1" thickBot="1" x14ac:dyDescent="0.3">
      <c r="A22" s="39"/>
      <c r="B22" s="40"/>
      <c r="C22" s="7" t="s">
        <v>33</v>
      </c>
      <c r="D22" s="7"/>
      <c r="E22" s="7"/>
      <c r="F22" s="7"/>
      <c r="G22" s="7"/>
    </row>
    <row r="23" spans="1:15" customFormat="1" ht="15.75" thickTop="1" x14ac:dyDescent="0.25">
      <c r="A23" s="41"/>
      <c r="B23" s="7"/>
      <c r="C23" s="7"/>
      <c r="D23" s="7"/>
      <c r="E23" s="7"/>
      <c r="F23" s="7"/>
      <c r="G23" s="7"/>
      <c r="H23" s="61"/>
      <c r="I23" s="61"/>
      <c r="J23" s="61"/>
      <c r="K23" s="61"/>
      <c r="L23" s="61"/>
      <c r="M23" s="61"/>
    </row>
    <row r="24" spans="1:15" customFormat="1" ht="15" x14ac:dyDescent="0.25">
      <c r="A24" s="7"/>
      <c r="B24" s="7"/>
      <c r="C24" s="7"/>
      <c r="D24" s="7"/>
      <c r="E24" s="7"/>
      <c r="F24" s="7"/>
      <c r="G24" s="7"/>
      <c r="H24" s="7" t="s">
        <v>34</v>
      </c>
      <c r="I24" s="7"/>
      <c r="J24" s="7"/>
    </row>
    <row r="25" spans="1:15" customFormat="1" ht="15" x14ac:dyDescent="0.25">
      <c r="A25" s="7"/>
      <c r="B25" s="7"/>
      <c r="C25" s="7"/>
      <c r="D25" s="7"/>
      <c r="E25" s="7"/>
      <c r="F25" s="7"/>
      <c r="G25" s="7"/>
      <c r="H25" s="7" t="s">
        <v>81</v>
      </c>
      <c r="I25" s="7"/>
      <c r="J25" s="7"/>
    </row>
    <row r="26" spans="1:15" customFormat="1" ht="15" x14ac:dyDescent="0.25">
      <c r="A26" s="7"/>
      <c r="B26" s="7"/>
      <c r="C26" s="7"/>
      <c r="D26" s="7"/>
      <c r="E26" s="7"/>
      <c r="F26" s="7"/>
      <c r="G26" s="7"/>
    </row>
  </sheetData>
  <mergeCells count="13">
    <mergeCell ref="A12:A15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69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13</vt:i4>
      </vt:variant>
    </vt:vector>
  </HeadingPairs>
  <TitlesOfParts>
    <vt:vector size="26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Časť 13</vt:lpstr>
      <vt:lpstr>'Časť 1'!Oblasť_tlače</vt:lpstr>
      <vt:lpstr>'Časť 10'!Oblasť_tlače</vt:lpstr>
      <vt:lpstr>'Časť 11'!Oblasť_tlače</vt:lpstr>
      <vt:lpstr>'Časť 12'!Oblasť_tlače</vt:lpstr>
      <vt:lpstr>'Časť 13'!Oblasť_tlače</vt:lpstr>
      <vt:lpstr>'Časť 2'!Oblasť_tlače</vt:lpstr>
      <vt:lpstr>'Časť 3'!Oblasť_tlače</vt:lpstr>
      <vt:lpstr>'Časť 4'!Oblasť_tlače</vt:lpstr>
      <vt:lpstr>'Časť 5'!Oblasť_tlače</vt:lpstr>
      <vt:lpstr>'Časť 6'!Oblasť_tlače</vt:lpstr>
      <vt:lpstr>'Časť 7'!Oblasť_tlače</vt:lpstr>
      <vt:lpstr>'Časť 8'!Oblasť_tlače</vt:lpstr>
      <vt:lpstr>'Časť 9'!Oblasť_tlače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cp:lastPrinted>2025-10-21T09:11:17Z</cp:lastPrinted>
  <dcterms:created xsi:type="dcterms:W3CDTF">2017-04-03T05:14:06Z</dcterms:created>
  <dcterms:modified xsi:type="dcterms:W3CDTF">2025-10-21T09:20:54Z</dcterms:modified>
</cp:coreProperties>
</file>