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1.CP 2025\29_Fraby, laky a pomocný materiál\výzva\"/>
    </mc:Choice>
  </mc:AlternateContent>
  <xr:revisionPtr revIDLastSave="0" documentId="13_ncr:1_{250906B4-6501-4202-9C9F-D82E6CA6F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r" sheetId="4" r:id="rId1"/>
    <sheet name="Farby" sheetId="1" r:id="rId2"/>
    <sheet name="Laky, riedidlá" sheetId="2" r:id="rId3"/>
    <sheet name="Ostatné" sheetId="3" r:id="rId4"/>
  </sheets>
  <definedNames>
    <definedName name="_xlnm._FilterDatabase" localSheetId="1" hidden="1">Farby!$A$1:$I$59</definedName>
    <definedName name="_xlnm._FilterDatabase" localSheetId="2" hidden="1">'Laky, riedidlá'!$A$1:$I$57</definedName>
    <definedName name="_xlnm._FilterDatabase" localSheetId="3" hidden="1">Ostatné!$A$1:$I$61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G52" i="3"/>
  <c r="G53" i="3"/>
  <c r="G54" i="3"/>
  <c r="G55" i="3"/>
  <c r="G56" i="3"/>
  <c r="G57" i="3"/>
  <c r="G58" i="3"/>
  <c r="G59" i="3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2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60" i="3"/>
  <c r="G2" i="3"/>
  <c r="G60" i="1" l="1"/>
  <c r="G61" i="3"/>
  <c r="G57" i="2"/>
</calcChain>
</file>

<file path=xl/sharedStrings.xml><?xml version="1.0" encoding="utf-8"?>
<sst xmlns="http://schemas.openxmlformats.org/spreadsheetml/2006/main" count="1061" uniqueCount="350">
  <si>
    <t>Názov materiálu</t>
  </si>
  <si>
    <t>Špecifikácia materiálu</t>
  </si>
  <si>
    <t xml:space="preserve">Požadované balenie               +/- 20% </t>
  </si>
  <si>
    <t>MJ</t>
  </si>
  <si>
    <t>cena v € bez DPH /  MJ</t>
  </si>
  <si>
    <t>Predpokladané množstvo MJ</t>
  </si>
  <si>
    <t>cena spolu v € bez DPH</t>
  </si>
  <si>
    <t>TL</t>
  </si>
  <si>
    <t>KBU</t>
  </si>
  <si>
    <t>Farba RAL 1015 krémová svetlá</t>
  </si>
  <si>
    <t>1kg</t>
  </si>
  <si>
    <t>kg</t>
  </si>
  <si>
    <t>A</t>
  </si>
  <si>
    <t>Farba RAL 2000 oranžová</t>
  </si>
  <si>
    <t>Spray Prima RAL PR8017 hnedá lesklá čoko</t>
  </si>
  <si>
    <t>Spray Prima RAL PR8017 hnedá lesklá</t>
  </si>
  <si>
    <t>0,4l</t>
  </si>
  <si>
    <t>ks</t>
  </si>
  <si>
    <t>Spray PrimaRAL PR8011 hnedá lesklá orieš</t>
  </si>
  <si>
    <t>Spray PrimaRAL PR8011 hnedá lesklá</t>
  </si>
  <si>
    <t>Spray Prima RAL 7036M šedá matná</t>
  </si>
  <si>
    <t>Spray Prima RAL 7036M matná</t>
  </si>
  <si>
    <t>Farba spray červený zákl.</t>
  </si>
  <si>
    <t>Farba spray šedý zákl.</t>
  </si>
  <si>
    <t>Farba spray biely zákl.</t>
  </si>
  <si>
    <t>Spray RAL 7016 šedý</t>
  </si>
  <si>
    <t xml:space="preserve">Spray  akrylový, rýchloschnúci, ručne plnený, polyuretánový v odtieňoch RAL </t>
  </si>
  <si>
    <t>Spray akryl rýchlosch RAL7016 šedý matný</t>
  </si>
  <si>
    <t>Spray akryl rýchlosch RAL 7035 sivá</t>
  </si>
  <si>
    <t>Farba spray Prima RAL 9005 lesklý</t>
  </si>
  <si>
    <t>Spray Prima RAL 9005M čierny matný</t>
  </si>
  <si>
    <t>Spray Prima RAL 9010M biely matný</t>
  </si>
  <si>
    <t>Spray akrylový rýchlosch RAL 1028</t>
  </si>
  <si>
    <t>Spray akrylový rýchlosch RAL 7038 šedá</t>
  </si>
  <si>
    <t>Spray akrylový rýchlosch RAL 7045 šedá</t>
  </si>
  <si>
    <t>Spray akrylový rýchloschn RAL 1018 žltý</t>
  </si>
  <si>
    <t>l</t>
  </si>
  <si>
    <t>Spray akrylový rýchlosch RAL 6018 zelený</t>
  </si>
  <si>
    <t>Spray akrylový rýchloschn RAL 9010 biely</t>
  </si>
  <si>
    <t>Spray akrylový rýchlosch RAL 9005 čierny</t>
  </si>
  <si>
    <t>Spray akryl rýchlosch RAL9006 strieborný</t>
  </si>
  <si>
    <t>Spray akrylový rýchlosch RAL3020 červený</t>
  </si>
  <si>
    <t>Spray akryl rýchlosch RAL2002 oranžový</t>
  </si>
  <si>
    <t>Spray akrylový rýchlosch RAL1014 krémový</t>
  </si>
  <si>
    <t>Spray akrylový rýchloschnúci bezfarebný</t>
  </si>
  <si>
    <t>Spray akrylový rýchlosch RAL 9001 biela</t>
  </si>
  <si>
    <t>Spray akryl rýchlos RAL 7047 šedá bledá</t>
  </si>
  <si>
    <t>Spray akryl rýchlos RAL  9007 strieborná</t>
  </si>
  <si>
    <t>Spray akrylový rýchlosch RAL 7037 šedá</t>
  </si>
  <si>
    <t>Spray akryl rýchlos RAL 7043 tmavá šedá</t>
  </si>
  <si>
    <t>Spray akryl rýchlos RAL 7021 tmavá sivá</t>
  </si>
  <si>
    <t>Farba RAL 2007 na kov jednozložková</t>
  </si>
  <si>
    <t>Farba syntetická 2v1 RAL 6005 zelená</t>
  </si>
  <si>
    <t>Farba syntetická 2v1 RAL 7016 šedá tmavá</t>
  </si>
  <si>
    <t>Farba RAL 1014 béžová tmavá</t>
  </si>
  <si>
    <t>Farba RAL 1018 žltá</t>
  </si>
  <si>
    <t>Farba RAL 2002 červená svetlá</t>
  </si>
  <si>
    <t>Farba RAL 3020 červená tmavá</t>
  </si>
  <si>
    <t>Farba RAL 6005 zelená</t>
  </si>
  <si>
    <t>Farba RAL 5003 lesklá modrá</t>
  </si>
  <si>
    <t>Farba RAL 5003 matná modrá</t>
  </si>
  <si>
    <t>Farba RAL 6018 zelená</t>
  </si>
  <si>
    <t>Farba rýchlosch vodouried RAL 7011 šedá</t>
  </si>
  <si>
    <t>Vodou riediteľný univerzálny náter vysokej kvality na drevené a kovové povrchy so saténovo matným vzhľadom. Farba je rýchloschnúca, s minimálnym zápachom, má vynikajúce rozlievanie a veľmi dobrú kryciu schopnosť. Dlhodobo odoláva teplotám do 90 ° C, a preto je možné ho použiť napr. na nátery vykurovacích telies. Odtieň RAL 7011. (Napr. Dulux Rapidry Satin Matt)</t>
  </si>
  <si>
    <t>Farba RAL 7016 šedá tmavá</t>
  </si>
  <si>
    <t>Farba RAL 7035 šedá svetlá</t>
  </si>
  <si>
    <t>Farba RAL 9003 biela</t>
  </si>
  <si>
    <t>Farba RAL 9005 lesklá čierna</t>
  </si>
  <si>
    <t>Farba RAL 9005 matná čierna</t>
  </si>
  <si>
    <t>Farba RAL 9006 strieborná</t>
  </si>
  <si>
    <t>Farba RAL 9010 biela</t>
  </si>
  <si>
    <t>Farba RAL 9016 biela SOR</t>
  </si>
  <si>
    <t>Farba RAL 2009 oranžová</t>
  </si>
  <si>
    <t>Riedidlo do akryl. farby dvojzložkovej</t>
  </si>
  <si>
    <t>Riedidlo do akrylátových dvojzložkových 2K farieb</t>
  </si>
  <si>
    <t>5l</t>
  </si>
  <si>
    <t>N</t>
  </si>
  <si>
    <t>Tužidlo do akryl. farby dvojzložkovej</t>
  </si>
  <si>
    <t>Tužidlo do akrylátových dvojzložkových 2K farieb pomer 2:1</t>
  </si>
  <si>
    <t>5 kg</t>
  </si>
  <si>
    <t>Farba RAL 7011 oceľová sivá</t>
  </si>
  <si>
    <t>Farba RAL 7046 sivá</t>
  </si>
  <si>
    <t>UV autolak</t>
  </si>
  <si>
    <t xml:space="preserve">PercoTop 2KCS805 2K HS Clearcoat - bezfarebný lak na báze akrylátovej syntetickej živice. S UV filtrom. </t>
  </si>
  <si>
    <t>Spray matný lak</t>
  </si>
  <si>
    <t>400ml</t>
  </si>
  <si>
    <t>Dvojzložkový akrylový bezfarebný lak UHS</t>
  </si>
  <si>
    <t>Dvojzložkový akrylový  bezfarebný  lak, objemový pomer 2:1, doba schnutia na dotyk 2 hodiny, suché po 12 hodinách, bez vypaľovania. VOC &lt; 420g/l (Napr. Dyna, Dupont, Standox)</t>
  </si>
  <si>
    <t>Jednozl.základ v spreji na plas.časti áu</t>
  </si>
  <si>
    <t>Jednozložkový základ v spreji  na plastové časti áut,  schnúci vzduchom. Krycia schopnosť 7 m² pri hrúbke vrstvy 15 μm. Suchý  po 15-20 minútach pri 20°C. Bezfarebný. (Napr. Q-Refinish)</t>
  </si>
  <si>
    <t>Spray zinkový na kov</t>
  </si>
  <si>
    <t>Spray zinkový, použiteľný na kov, zvárateľný, prelakovateľný všetkými druhmi farieb, obsah zinku 85%</t>
  </si>
  <si>
    <t>Spray akrylátový lak bezfarebný</t>
  </si>
  <si>
    <t>Bezfarebný rýchloschnúci, akrylátový lak v spreji na b áze nitrocelulózového pojiva určený na prelakovanie metalíz a iných farieb a povrchov</t>
  </si>
  <si>
    <t>0,5l</t>
  </si>
  <si>
    <t>Autolak Solvent BC RAL 9006 strieborná</t>
  </si>
  <si>
    <t xml:space="preserve">Autolak Solvent BC, nie pojivový systém určený pre zhotovenie základných, perleťových, metalízových farieb v požadovaných odtieňoch, použitý na malé opravy až celé prestreky s rýchlo schnúcimi vlastnosťami, výdatnosť min 7,5 m2 z litra, VOC &lt; 350 g/l (Napr. Dyna, PPG, Standox) </t>
  </si>
  <si>
    <t>Autolak Solvent BC RAL 9005 čierna</t>
  </si>
  <si>
    <t>Autolak Solvent BC RAL 3020 červená</t>
  </si>
  <si>
    <t>Autolak Solvent BC Renault205111 gloss šedá</t>
  </si>
  <si>
    <t>Silistop STX</t>
  </si>
  <si>
    <t xml:space="preserve">Aditívum pre použitie v autoopravárenskom priemysle v prípade kontaminácie silikónom na báze rozpúšťadiel a antisilikónových činidiel. </t>
  </si>
  <si>
    <t>1l</t>
  </si>
  <si>
    <t>Riedidlo k reaktívnemu základu 1:1</t>
  </si>
  <si>
    <t>Riedidlo do základu reaktívneho 1:1</t>
  </si>
  <si>
    <t>2,5l</t>
  </si>
  <si>
    <t>Tmel PE extra dokončovací</t>
  </si>
  <si>
    <t>Dvojzložkový polyesterový tmel PE Extra dokončovací s tužidlom, farba béžová (Napr. Dyna)</t>
  </si>
  <si>
    <t>1, 55 kg</t>
  </si>
  <si>
    <t>Dvojzložkový epoxidový vyvažovací tmel</t>
  </si>
  <si>
    <t xml:space="preserve">Dvojzložkový epoxidový vyvažovací tmel na vyvažovanie rotorov pre elektrické motory. Hustota vytvrdnutej zmesi 2,5 g/ cm³,teplotná odolnosť od -40 °C do 300 °C, tepelná vodivosť 0,6 W/mK. Miešanie v pomere 100 ( modrá časť)  : 86 ( žltá časť) </t>
  </si>
  <si>
    <t>0,4kg</t>
  </si>
  <si>
    <t>Jednozlož rýchlosch plnič do pištole 1K</t>
  </si>
  <si>
    <t>Jednozložkový plnič v spreji LESONAL</t>
  </si>
  <si>
    <t>Plnič body Fill 360 spray</t>
  </si>
  <si>
    <t>Tmel Planfix</t>
  </si>
  <si>
    <t>Použitie k tmeleniu spojov a upevňovacích vrútov bez nutnosti použiť samolepiacu bandáž, alebo sklenú pásku.</t>
  </si>
  <si>
    <t>25kg</t>
  </si>
  <si>
    <t>Odmasťovač Dupont CS400</t>
  </si>
  <si>
    <t>Odmasťovací prostriedok pre kovové a polymérové materiály na odstranenie silikónu, mastnoty, olejov, sadze, voskov, špiny. Na zlepšenie priľnavosti. Bezfarebný.</t>
  </si>
  <si>
    <t>Sitko na farbu papierové</t>
  </si>
  <si>
    <t>Sitko na farbu papierové 190 mic.</t>
  </si>
  <si>
    <t>1ks</t>
  </si>
  <si>
    <t>Nebrúsiteľná páska TAP52 čierna</t>
  </si>
  <si>
    <t>Nebrúsiteľná páska TAP52</t>
  </si>
  <si>
    <t>3 ks</t>
  </si>
  <si>
    <t>Utierka lepkavá</t>
  </si>
  <si>
    <t>Lepkavá utierka</t>
  </si>
  <si>
    <t>1 ks</t>
  </si>
  <si>
    <t>Rolka matovacia Mirlon červená</t>
  </si>
  <si>
    <t>Rolka matovacia MIRLON 115x10WF (Napr. Mirka)</t>
  </si>
  <si>
    <t>Rolka matovacia Mirlon šedá</t>
  </si>
  <si>
    <t>Sprej na ochranu podvozku-čierny 400ml</t>
  </si>
  <si>
    <t xml:space="preserve">Viskózny náter v spreji proti kamienkom, prelakovateľný jednozložkovými aj dvojzložkovými farbami. Farba čierna. </t>
  </si>
  <si>
    <t>Sprej reaktívny zakladový 400ml</t>
  </si>
  <si>
    <t>Leptací primer v spreji na všetky druhy kovov, aj hliníka, antikorózna ochrana, prelakovateľný jednozložkovými aj dvojzložkovými plničmi.</t>
  </si>
  <si>
    <t>400 ml</t>
  </si>
  <si>
    <t>Urýchľovač do farby Top Speed</t>
  </si>
  <si>
    <t>Urýchlovač do farby- špeciálny urýchľovač vhodný na bodové aj panelové opravy, čas schnutia 15-20 min</t>
  </si>
  <si>
    <t>0,25l</t>
  </si>
  <si>
    <t>Papier vlnitý na zakrývanie podláh</t>
  </si>
  <si>
    <t>Vlnený papier na zakrývanie 100cm x 20m</t>
  </si>
  <si>
    <t>Fólia maskovacia Shar-X 5000 4x300m 8my</t>
  </si>
  <si>
    <t>Profesionálna maskovacia fólia antistatická s priľnavosťou farby. Fólia má hrúbku 8my a je teplotne odolná do 110 °C. Je vhodná pre použitie pri sušení s IR žiaričom.</t>
  </si>
  <si>
    <t>Základ reaktívny s epoxidom 1K 1:1</t>
  </si>
  <si>
    <t>1:1 aplikácia mokré do mokrého - do pištole, na kovy, pozink</t>
  </si>
  <si>
    <t>2,5L</t>
  </si>
  <si>
    <t>Tmel striekací s tužidlom</t>
  </si>
  <si>
    <t>Dvojzložkový polyesterový striekací tmel s tužidlom určený na vyplnenie nerovností v povrchu alebo hlbokých škrabancov, miešací pomer 100 : 3, výdatnosť 6 m2, hustota 1,5 g/ cm3, farba svetlo šedá</t>
  </si>
  <si>
    <t>0,8l</t>
  </si>
  <si>
    <t>Tmel multifunkčný s tužidlom</t>
  </si>
  <si>
    <t>Dvojzložkový polyesterový tmel multifunkčný s tužidlom, farba svetlo béžová (Napr. Dyna)</t>
  </si>
  <si>
    <t>1,85 kg</t>
  </si>
  <si>
    <t>Tmel dvojzl. polyest. s tužidlom, UL</t>
  </si>
  <si>
    <t>Dvojzložkový polyesterový tmel s tužidlom, ultra ľahký, farba svetlo béžová (Napr. Dyna)</t>
  </si>
  <si>
    <t>1,2 kg</t>
  </si>
  <si>
    <t>2,5kg</t>
  </si>
  <si>
    <t>Tužidlo do akrylátového dvojzložkového plniča na báze polyizokyanátovej živice, pomer miešania 4:1</t>
  </si>
  <si>
    <t>Riedidlo do akrylátového dvojzložkového plniča</t>
  </si>
  <si>
    <t>Riedidlo C 6000</t>
  </si>
  <si>
    <t xml:space="preserve">Riedidlo C 6000 - Originál bez náhrad! Použitie aj pri miešaní farieb. </t>
  </si>
  <si>
    <t>10l</t>
  </si>
  <si>
    <t>Plnič na báze akrylátovej živice s tužidlom na báze polyizokyanátovej živice , rýchloschnúci, svetlošedý. Pomer miešania 4:1.</t>
  </si>
  <si>
    <t>Tmel so skleneným vláknom a tužidlom</t>
  </si>
  <si>
    <t>Dvojzložkový tmel na báze polyesterovej živice so skleneným vláknom s tužidlom, farba svetlo zelená (Napr. Dyna)</t>
  </si>
  <si>
    <t>1,5 kg</t>
  </si>
  <si>
    <t>Tmel polyesterový univerzálny s tužidlom</t>
  </si>
  <si>
    <t>Dvojzložkový univerzálny polyesterový tmel s tužidlom, farba béžová</t>
  </si>
  <si>
    <t>1,80 kg</t>
  </si>
  <si>
    <t>Prípravok k premene hrdze a zákl. farba</t>
  </si>
  <si>
    <t xml:space="preserve">Bezolovnatý vodný náter na ničenie hrdze a jej premenu na stabilnú zlúčeninu železa. Ochrana proti ďalšiemu hrdzavenie pôsobením vzduchu a vlhkosti. Použiteľný ako základný náter pre nasledujúce vrchné nátery.  </t>
  </si>
  <si>
    <t xml:space="preserve">Papier zakrývací 90 cm ( 300m ) </t>
  </si>
  <si>
    <t>Maskovací papier 50g/m2 dĺžka 300m, šírka 90cm</t>
  </si>
  <si>
    <t xml:space="preserve">Papier maskovací 60 cm ( 300m ) </t>
  </si>
  <si>
    <t>Maskovací papier 50g/m2 dĺžka 300m, šírka 60cm</t>
  </si>
  <si>
    <t xml:space="preserve">Papier maskovací 120 cm ( 300m ) </t>
  </si>
  <si>
    <t>Maskovací papier 50g/m2 dĺžka 300m, šírka 120cm</t>
  </si>
  <si>
    <t>Páska lemovacia šírka 6mm, dĺžka 33m</t>
  </si>
  <si>
    <t>Farba Primalex plus 25 kg</t>
  </si>
  <si>
    <t xml:space="preserve">Vodná suspenzia titánovej bieloby, kaolínov,
jemne mletých vápencov, karbomethylcelulózy,
organickej disperzie a chemických aditív, oteruvzdorný,na maľovanie minerálnych povrchov v stredne zaťažovaných interiéroch. Belosť (% BaSO4) min. 86, objemová hmotnosť (kg/l) 1,45. Obsah prchavých látok (%) max. 50. </t>
  </si>
  <si>
    <t>25 kg</t>
  </si>
  <si>
    <t>Farba Eternex 12kg</t>
  </si>
  <si>
    <t>Vonkajšia latexová farba na náter suchého muriva, skarbonizovaných omietok , propagačných predmetov, papiera, exteriérov bytov, umývateľná, max objem VOC &lt; 75 g/l, - hustota  1,20 - 1,36 g/ cm3, výdatnosť 4 - 8 m2/ kg</t>
  </si>
  <si>
    <t>12 kg</t>
  </si>
  <si>
    <t>Reflexný značkovací spray modrý 500ml</t>
  </si>
  <si>
    <t xml:space="preserve">Značkovací sprej určený na značenie stavieb, na cestné práce, vyznačovanie inžinierskych sietí. Použitelný na suchý i mokrý povrch. Samočistiaca tryska, aplikácia dnom hore. Trvanlivosť značenia 6 – 9 mesiacov.Vysoká krycia schopnosť, použitelný pri teplote až – 20°C.  Neobsahuje freóny a ťažké kovy.  Farba fluorescenčná zelená, modrá, červená, oranžová </t>
  </si>
  <si>
    <t>500ml</t>
  </si>
  <si>
    <t>Reflexný značkovací spray červený 500ml</t>
  </si>
  <si>
    <t>Reflexný značkovací spray oranžový 500ml</t>
  </si>
  <si>
    <t>Betona biela</t>
  </si>
  <si>
    <t xml:space="preserve">Farba na báze pigmentov a plnidiel v roztoku alkyduretánovej a alkydovej živice v zmesi rozpúšťadiel a aditív na nátery  betónových povrchov v interiéroch a exteriéroch odolná  voči mechanickému opotrebovaniu a poveternostným vplyvom, VOC 402 g/l, hustota 1,20 - 1,30 g/ cm3, výdatnosť 9 - 11 m2/ l </t>
  </si>
  <si>
    <t>2,5 kg</t>
  </si>
  <si>
    <t xml:space="preserve">Farba C2000/0110 šedá základná </t>
  </si>
  <si>
    <t>Farba C2000/0110</t>
  </si>
  <si>
    <t>Farba C 2001/1000 biela</t>
  </si>
  <si>
    <t>Farba C 2001/1000</t>
  </si>
  <si>
    <t>4 kg</t>
  </si>
  <si>
    <t>Farba C 2001/1999 čierna</t>
  </si>
  <si>
    <t>Farba C 2001/1999</t>
  </si>
  <si>
    <t>4kg</t>
  </si>
  <si>
    <t>Farba na báze elastickej disperzie</t>
  </si>
  <si>
    <t>Farba na  báze elastickej disperzie umelých hmôt bez zmäkčovadiel na ochranu podvozkov  vozidiel proti nárazom kamienkov pre  úžitkové vozidlá, vodou riediteľná</t>
  </si>
  <si>
    <t>Farba fasádna RAL 7016 antracitová</t>
  </si>
  <si>
    <t>Farba fasádna RAL 7016</t>
  </si>
  <si>
    <t>10kg</t>
  </si>
  <si>
    <t>Farba fasádna S3005-R80B šedá</t>
  </si>
  <si>
    <t>Farba fasádna S3005-R80B</t>
  </si>
  <si>
    <t>Penetrácia Penetra</t>
  </si>
  <si>
    <t xml:space="preserve">Penetračná akrylátová emulzia na báze styrenakrylátového kopolyméru s prísadou aditív na zvýšenie priľnavosti povrchových úprav k podkladu, na zjednotenie a zníženie savosti podkladu. Mliečne sfarbená disperzia, po vyschnutí transparentná. Výdatnosť 15-25 m². </t>
  </si>
  <si>
    <t>Zakrývacia fólia 4x50m</t>
  </si>
  <si>
    <t>EMAIL epoxidový elektroizola.S 2352-šedý</t>
  </si>
  <si>
    <t>Email je určený k vrchným lesklým náterom dreva, kovu, niektorých plastov apod. Preschnutý náter odoláva vlhkosti, rôznym chemikáliam (hlavne alkáliám) olejom, pohonným hmotám a radu rozpúšťadiel. Odoláva teplotám do 120 °C. Vplyvom poveternostných účinkov má náter sklon ku kriedovateniu a strate lesku. Náter sa môže brúsiť a leštiť pastou, polišom.</t>
  </si>
  <si>
    <t>Tmel akrylátový HET 800g</t>
  </si>
  <si>
    <t>Tmel akrylátový - stierkový tmel pre finálne vyrovnávanie nerovností v interiéroch. Vyrovnáva drobné nerovnosti stien (omietok, muriva, panelov, sadrokarónu a pod.). Použitie: Je pripravený k okamžitému použitiu, má tixotropný charakter a je veľmi dobre brúsiteľný. Neodporúča sa k škárovaniu.</t>
  </si>
  <si>
    <t>800g</t>
  </si>
  <si>
    <t>Farba akryl./fasádna/0903-R60B</t>
  </si>
  <si>
    <t>14kg</t>
  </si>
  <si>
    <t>Farba akryl./fasádna/s2070-Y90R</t>
  </si>
  <si>
    <t xml:space="preserve">Farba S 2013/7550 červeno-oranžová </t>
  </si>
  <si>
    <t>Farba S 2013/7550</t>
  </si>
  <si>
    <t>10 kg</t>
  </si>
  <si>
    <t>Fólia krycia 4x5</t>
  </si>
  <si>
    <t>Zakrývacia fólia 4x5m</t>
  </si>
  <si>
    <t>Riedidlo T4</t>
  </si>
  <si>
    <t>fólia krycia 4mx5m/ 0,070mm</t>
  </si>
  <si>
    <t>Papier zakrývací podkladový 1mx20m 220gr</t>
  </si>
  <si>
    <t>Zakrývací podkladový papier v šírke 1m a návine 20m. Výrobok je 100% recyklovateľný.</t>
  </si>
  <si>
    <t>Farba  S 2000/0100 biela</t>
  </si>
  <si>
    <t>Farba  S 2000/0100</t>
  </si>
  <si>
    <t>Farba S 2000/0110 šedá</t>
  </si>
  <si>
    <t>Farba S 2000/0110</t>
  </si>
  <si>
    <t xml:space="preserve">Farba S 2000/0840 červená </t>
  </si>
  <si>
    <t>Farba S 2000/0840</t>
  </si>
  <si>
    <t xml:space="preserve">Farba S 2013/1000 biela </t>
  </si>
  <si>
    <t>Farba S 2013/1000</t>
  </si>
  <si>
    <t xml:space="preserve">Farba S 2013/1010 šedá svetlá </t>
  </si>
  <si>
    <t>Farba S 2013/1010</t>
  </si>
  <si>
    <t xml:space="preserve">Farba S 2013/1100 šedá tmavá </t>
  </si>
  <si>
    <t>Farba S 2013/1100</t>
  </si>
  <si>
    <t xml:space="preserve">Farba S 2013/1110 šedá stredná </t>
  </si>
  <si>
    <t>Farba S 2013/1110</t>
  </si>
  <si>
    <t>Farba S 2013/1999 čierna</t>
  </si>
  <si>
    <t>Farba S 2013/1999</t>
  </si>
  <si>
    <t xml:space="preserve">Farba S 2013/2430 hnedá </t>
  </si>
  <si>
    <t>Farba S 2013/2430</t>
  </si>
  <si>
    <t xml:space="preserve">Farba S 2013/4550 modrá </t>
  </si>
  <si>
    <t>Farba S 2013/4550</t>
  </si>
  <si>
    <t xml:space="preserve">Farba S 2013/5300 zelená </t>
  </si>
  <si>
    <t>Farba S 2013/5300</t>
  </si>
  <si>
    <t>Farba S 2013/6050 krémová</t>
  </si>
  <si>
    <t>Farba S 2013/6050</t>
  </si>
  <si>
    <t xml:space="preserve">Farba S 2013/6200 žltá svetlá </t>
  </si>
  <si>
    <t>Farba S 2013/6200</t>
  </si>
  <si>
    <t xml:space="preserve">Farba S 2013/8140 červená svetlá </t>
  </si>
  <si>
    <t>Farba S 2013/8140</t>
  </si>
  <si>
    <t xml:space="preserve">Farba S 2013/8190 červená </t>
  </si>
  <si>
    <t>Farba S 2013/8190</t>
  </si>
  <si>
    <t xml:space="preserve">Farba S 2013/9110 strieborná </t>
  </si>
  <si>
    <t>Farba S 2013/9110</t>
  </si>
  <si>
    <t>Farba S 2213/1999 čierna matná-tubulová</t>
  </si>
  <si>
    <t>Farba S 2213/1999</t>
  </si>
  <si>
    <t>Farba S2013U7016/1805 antracitová</t>
  </si>
  <si>
    <t xml:space="preserve">Farba S2013U7016/1805 </t>
  </si>
  <si>
    <t>Riedidlo S 6005</t>
  </si>
  <si>
    <t>Riedidlo S 6006</t>
  </si>
  <si>
    <t>Riedidlo syntetické S 6006</t>
  </si>
  <si>
    <t>Riedidlo S 6001</t>
  </si>
  <si>
    <t xml:space="preserve">Farba špeci sivá antikor ochrana </t>
  </si>
  <si>
    <t>Hmota náterová špeciál, sivá- antikorózna ochrana zvarov DEHN</t>
  </si>
  <si>
    <t>1L</t>
  </si>
  <si>
    <t>Farba antikor 2v1 Alkyton RAL 6001 zelená</t>
  </si>
  <si>
    <t>Náterová hmota na báze alkydových živíc modifikovaných uretánmi, určená na náter nových aj skorodovaných železných kovov v exteriéroch. Aplikovateľná priamo na kov. Hustota: 1.07 kg/litr ± 0.1  , sušina: 52 .5% obj.± 2 , viskozita: 105-110 KU pri 20°C. Tepelná odolnosť: 90 °C. Odtieň RAL 5012.</t>
  </si>
  <si>
    <t>Fólia krycia 4x5m/ 0,035mm</t>
  </si>
  <si>
    <t>Lak impregračný 9kg bal.</t>
  </si>
  <si>
    <t>LAK 380 je alkyd-fenolový impregnačný lak triedy H s vysokým mechanickým spevnením. Vytvára tvrdý, odolný izolačný film s výbornými mechanickými aj elektrickými vlastnosťami vhodný až pre triedu H (180 °C). Impregnačný lak vynikajúco penetruje do vinutia a má vysušovaciu schopnosť. Je veľmi stabilný aj vo veľkých zásobníkoch s malou obmenou. Vytvrdený má výnimočne dobrú odolnosť voči vlhkosti a olejom. Dobre vytvrdzuje aj vo vnútri vinutia. Je pružný, kompatibilný so všetkými bežnými izolačnými systémami.</t>
  </si>
  <si>
    <t>9kg</t>
  </si>
  <si>
    <t>Farba antikor 2v1 Alkyton RAL 8011 hnedá</t>
  </si>
  <si>
    <t>Farba RAL 1015 -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</si>
  <si>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2000 -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</si>
  <si>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2007 -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</si>
  <si>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1014 -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</si>
  <si>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1018 -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</si>
  <si>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 xml:space="preserve">Riedidlo do BC autolaku </t>
  </si>
  <si>
    <t>Riedidlo do farby BC</t>
  </si>
  <si>
    <t>Tužidlo do dvozložkového akrylovéh laku UHS - normal</t>
  </si>
  <si>
    <t>Tužidlo do dvozložkového akrylovéh laku UHS - fast</t>
  </si>
  <si>
    <t>Tužidlo do dvojzložk akryl laku UHS fast</t>
  </si>
  <si>
    <t>Tužidlo do dvojzložkového akrylovéh laku UHS normal</t>
  </si>
  <si>
    <t>Tužidlo do dvojzložk akryl laku UHS slow</t>
  </si>
  <si>
    <t>Tužidlo do dvozložkového akrylovéh laku UHS - slow</t>
  </si>
  <si>
    <t>Riedidlo do dvojzlož akryl laku UHS normal</t>
  </si>
  <si>
    <t>Riedidlo do dvojzlož akryl laku UHS fast</t>
  </si>
  <si>
    <t>Riedidlo do dvojzlož akryl laku UHS slow</t>
  </si>
  <si>
    <t>Riedidlo do dvozložkového akrylovéh laku UHS - normal</t>
  </si>
  <si>
    <t>Riedidlo do dvozložkového akrylovéh laku UHS - fast</t>
  </si>
  <si>
    <t>Riedidlo do dvozložkového akrylovéh laku UHS - slow</t>
  </si>
  <si>
    <t>Plnič akrylátový dvojzložkový HB 4+1 grey (3l bal)</t>
  </si>
  <si>
    <t>3l</t>
  </si>
  <si>
    <t>Tužidlo do akryl. plniča dvojzlož HB 4+1 grey</t>
  </si>
  <si>
    <t xml:space="preserve">Riedidlo do akryl. plniča dvojžlož HB 4+1 grey </t>
  </si>
  <si>
    <t xml:space="preserve">Páska olepovacia 25 mm do 110 st. 50m </t>
  </si>
  <si>
    <t xml:space="preserve">Páska olepovacia 50 mm do 110 st. 50m </t>
  </si>
  <si>
    <t xml:space="preserve">Páska olepovacia 38 mm, do 110 st. 50m </t>
  </si>
  <si>
    <t>Olepovacia páska do 110 °C dĺžka 50m, šírka 25mm (Napr. Q-Refinish, Tesa, 3M)</t>
  </si>
  <si>
    <t>Olepovacia páska do 110 °C dĺžka 50m, šírka 50mm (Napr. Q-Refinish, Tesa, 3M)</t>
  </si>
  <si>
    <t>Olepovacia páska do 110 C, dĺžka 50m šírka 38 mm (Napr. Q-Refinish, Tesa, 3M)</t>
  </si>
  <si>
    <t>Farba RAL 2002 -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</si>
  <si>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3020 -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</si>
  <si>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6005 -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</si>
  <si>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5003 -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</si>
  <si>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5003 matná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</si>
  <si>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6018 -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</si>
  <si>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7016 -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</si>
  <si>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7035 -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</si>
  <si>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9003 -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</si>
  <si>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9005 lesklá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</si>
  <si>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9005 matná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</si>
  <si>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9006 -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</si>
  <si>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9010 -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</si>
  <si>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9016-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</si>
  <si>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2009 -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</si>
  <si>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7011 -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</si>
  <si>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RAL 7046- Akrylová farba - vrchný náter, dvojzložková 2K,vysokosušinová, na báze modifikovanej polyesterovej živice, určená na kompletné lakovanie autobusov, električiek a ich častí, vhodná na ďalšie priemyselné aplikácie, tuženie 2:1, ponúka veľmi rýchle schnutie, povrchy s vysokým leskom, vyskoá mechanická a chemická odolnosť aj voči poveternostným vplyvom  (Napr. Dyna, Dupont, Standox alebo ekvivalent)</t>
  </si>
  <si>
    <t>Farba syntetická 2v1, 32.PX jednovrstvá 2V, pololesk, na kov</t>
  </si>
  <si>
    <t>Spray akrylový rýchlosch RAL 7006</t>
  </si>
  <si>
    <t>Spray 2013/9110 strieborná</t>
  </si>
  <si>
    <t>Farba antikor ETERNAL na kovy 407</t>
  </si>
  <si>
    <t>Vodou riediteľná farba ETERNAL na kovy určená pre základný i vrchný náter všetkých druhov kovových podkladov, samozákladová farba určená na priame použitie, poskytuje vysokú ochranu proti korózii, odolnosť voči UV žiareniu a poveternostným vplyvom</t>
  </si>
  <si>
    <t>Farby</t>
  </si>
  <si>
    <t>Ostatné</t>
  </si>
  <si>
    <t>Farba základná na ľahké kovy</t>
  </si>
  <si>
    <t>Farba antikor 2v1 Alkyton RAL 9010 biela</t>
  </si>
  <si>
    <t>Farba antikor 2v1 Alkyton RAL 9005 čiern</t>
  </si>
  <si>
    <t>farba na ľahké kovy sa používa ako základný náter na ľahké a farebné kovy, napr. hliník, meď, mosadz, pod syntetické emaily a nitroemaily. Je vhodná aj ako základný náter na oceľové povrchy. Rýchlo zasychá a zabezpečuje správnu priľnavosť náterového systému.</t>
  </si>
  <si>
    <t>5kg</t>
  </si>
  <si>
    <t>Farba Tikkurila Temadur 50 RAL7016 2,25L</t>
  </si>
  <si>
    <t>2,25l</t>
  </si>
  <si>
    <t>Spray Tikkurila 2C Temadur 50 RAL 7016</t>
  </si>
  <si>
    <t>0,04l</t>
  </si>
  <si>
    <t>Farba polyuretán pololesk Temadur50 8028</t>
  </si>
  <si>
    <t>Farba polyuretán pololesk Temadur50 9005</t>
  </si>
  <si>
    <t>Dvojzložková pololesklá polyuretánová farba, obsahujúca antikorózne pigmenty, tvrdidlo alifatický izokyanát.</t>
  </si>
  <si>
    <t>Dvojkomponentná pololesklá polyuretánová farba, tužidlo je alifatický izokyanát. Odporúča sa ako pololesklý vrchný náter pre epoxidové a polyuretánové systémy vystavené vplyvu počasia a/alebo chemickému vplyvu. Odporúča sa pre nátery prepravných a dopravných zariadení, vonkajších plášťov skladovacích nádrží, oceľových konštrukcií, strojov a zradení z ocele. Výborná odolnosť voči poveternostným vplyvom a voči mechanickému namáhaniu.</t>
  </si>
  <si>
    <t>Riedidlo Tikkurila Thinner 1048 1L</t>
  </si>
  <si>
    <t>Tužidlo Tikkurila Hardener 7590 0,45L</t>
  </si>
  <si>
    <t>0,45l</t>
  </si>
  <si>
    <t>Riedidlo pre polyuretánové priemyselné farby.</t>
  </si>
  <si>
    <t>Tužidlo pre polyuretánové farby TEMADUR miešané v systéme TEMASPEED</t>
  </si>
  <si>
    <t>Dvojkomponentná pololesklá polyuretánová farba. Odporúča sa ako pololesklý vrchný náter pre epoxidové a polyuretánové systémy vystavené vplyvu počasia a/alebo chemickému vplyvu.Výborná odolnosť voči poveternostným vplyvom a voči mechanickému namáhaniu. Odolný, ľahko čistiteľný, nekriedujúci vrchný náter s dobrým lesklom a farebnou stálosťou.</t>
  </si>
  <si>
    <t>Laky, riedidlá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</si>
</sst>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1B]_-;\-* #,##0.00\ [$€-41B]_-;_-* &quot;-&quot;??\ [$€-41B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color rgb="FF000000"/>
      <name val="Garamond"/>
      <family val="1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D12"/>
  <sheetViews>
    <sheetView tabSelected="1" workbookViewId="0">
      <selection activeCell="I17" sqref="I17"/>
    </sheetView>
  </sheetViews>
  <sheetFormatPr defaultRowHeight="15" x14ac:dyDescent="0.25"/>
  <cols>
    <col min="1" max="1" width="15.85546875" bestFit="1" customWidth="1"/>
    <col min="2" max="2" width="26.85546875" style="9" bestFit="1" customWidth="1"/>
  </cols>
  <sheetData>
    <row r="10" spans="2:4" ht="15.75" x14ac:dyDescent="0.25">
      <c r="B10" s="16" t="s">
        <v>328</v>
      </c>
      <c r="C10" s="17">
        <v>0</v>
      </c>
      <c r="D10" s="17"/>
    </row>
    <row r="11" spans="2:4" ht="15.75" x14ac:dyDescent="0.25">
      <c r="B11" s="16" t="s">
        <v>349</v>
      </c>
      <c r="C11" s="17">
        <v>0</v>
      </c>
      <c r="D11" s="17"/>
    </row>
    <row r="12" spans="2:4" ht="15.75" x14ac:dyDescent="0.25">
      <c r="B12" s="16" t="s">
        <v>329</v>
      </c>
      <c r="C12" s="17">
        <v>0</v>
      </c>
      <c r="D12" s="17"/>
    </row>
  </sheetData>
  <mergeCells count="3">
    <mergeCell ref="C10:D10"/>
    <mergeCell ref="C11:D11"/>
    <mergeCell ref="C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opLeftCell="A55" workbookViewId="0">
      <selection activeCell="M2" sqref="M2"/>
    </sheetView>
  </sheetViews>
  <sheetFormatPr defaultRowHeight="15" x14ac:dyDescent="0.25"/>
  <cols>
    <col min="1" max="1" width="42.42578125" customWidth="1"/>
    <col min="2" max="2" width="70" customWidth="1"/>
    <col min="3" max="3" width="14.42578125" customWidth="1"/>
    <col min="4" max="4" width="6.85546875" customWidth="1"/>
    <col min="5" max="5" width="9.28515625" customWidth="1"/>
    <col min="6" max="6" width="16.42578125" customWidth="1"/>
    <col min="7" max="7" width="13.42578125" customWidth="1"/>
    <col min="8" max="8" width="5.85546875" customWidth="1"/>
    <col min="9" max="9" width="10.140625" customWidth="1"/>
    <col min="10" max="10" width="9.140625" customWidth="1"/>
  </cols>
  <sheetData>
    <row r="1" spans="1:9" ht="6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10.25" x14ac:dyDescent="0.25">
      <c r="A2" s="1" t="s">
        <v>9</v>
      </c>
      <c r="B2" s="10" t="s">
        <v>277</v>
      </c>
      <c r="C2" s="1" t="s">
        <v>10</v>
      </c>
      <c r="D2" s="1" t="s">
        <v>11</v>
      </c>
      <c r="E2" s="3"/>
      <c r="F2" s="1">
        <v>20</v>
      </c>
      <c r="G2" s="3">
        <f>E2*F2</f>
        <v>0</v>
      </c>
      <c r="H2" s="1" t="s">
        <v>12</v>
      </c>
      <c r="I2" s="1" t="s">
        <v>12</v>
      </c>
    </row>
    <row r="3" spans="1:9" ht="110.25" x14ac:dyDescent="0.25">
      <c r="A3" s="1" t="s">
        <v>13</v>
      </c>
      <c r="B3" s="10" t="s">
        <v>278</v>
      </c>
      <c r="C3" s="1" t="s">
        <v>10</v>
      </c>
      <c r="D3" s="1" t="s">
        <v>11</v>
      </c>
      <c r="E3" s="3"/>
      <c r="F3" s="1">
        <v>2</v>
      </c>
      <c r="G3" s="3">
        <f t="shared" ref="G3:G59" si="0">E3*F3</f>
        <v>0</v>
      </c>
      <c r="H3" s="1" t="s">
        <v>12</v>
      </c>
      <c r="I3" s="1" t="s">
        <v>12</v>
      </c>
    </row>
    <row r="4" spans="1:9" ht="15.75" x14ac:dyDescent="0.25">
      <c r="A4" s="1" t="s">
        <v>14</v>
      </c>
      <c r="B4" s="10" t="s">
        <v>15</v>
      </c>
      <c r="C4" s="1" t="s">
        <v>16</v>
      </c>
      <c r="D4" s="1" t="s">
        <v>17</v>
      </c>
      <c r="E4" s="3"/>
      <c r="F4" s="1">
        <v>4</v>
      </c>
      <c r="G4" s="3">
        <f t="shared" si="0"/>
        <v>0</v>
      </c>
      <c r="H4" s="1" t="s">
        <v>12</v>
      </c>
      <c r="I4" s="1" t="s">
        <v>12</v>
      </c>
    </row>
    <row r="5" spans="1:9" ht="15.75" x14ac:dyDescent="0.25">
      <c r="A5" s="1" t="s">
        <v>18</v>
      </c>
      <c r="B5" s="10" t="s">
        <v>19</v>
      </c>
      <c r="C5" s="1" t="s">
        <v>16</v>
      </c>
      <c r="D5" s="1" t="s">
        <v>17</v>
      </c>
      <c r="E5" s="3"/>
      <c r="F5" s="1">
        <v>4</v>
      </c>
      <c r="G5" s="3">
        <f t="shared" si="0"/>
        <v>0</v>
      </c>
      <c r="H5" s="1" t="s">
        <v>12</v>
      </c>
      <c r="I5" s="1" t="s">
        <v>12</v>
      </c>
    </row>
    <row r="6" spans="1:9" ht="15.75" x14ac:dyDescent="0.25">
      <c r="A6" s="1" t="s">
        <v>20</v>
      </c>
      <c r="B6" s="10" t="s">
        <v>21</v>
      </c>
      <c r="C6" s="1" t="s">
        <v>16</v>
      </c>
      <c r="D6" s="1" t="s">
        <v>17</v>
      </c>
      <c r="E6" s="3"/>
      <c r="F6" s="1">
        <v>8</v>
      </c>
      <c r="G6" s="3">
        <f t="shared" si="0"/>
        <v>0</v>
      </c>
      <c r="H6" s="1" t="s">
        <v>12</v>
      </c>
      <c r="I6" s="1" t="s">
        <v>12</v>
      </c>
    </row>
    <row r="7" spans="1:9" ht="15.75" x14ac:dyDescent="0.25">
      <c r="A7" s="1" t="s">
        <v>22</v>
      </c>
      <c r="B7" s="10" t="s">
        <v>22</v>
      </c>
      <c r="C7" s="1" t="s">
        <v>16</v>
      </c>
      <c r="D7" s="1" t="s">
        <v>17</v>
      </c>
      <c r="E7" s="3"/>
      <c r="F7" s="1">
        <v>35</v>
      </c>
      <c r="G7" s="3">
        <f t="shared" si="0"/>
        <v>0</v>
      </c>
      <c r="H7" s="1" t="s">
        <v>12</v>
      </c>
      <c r="I7" s="1" t="s">
        <v>12</v>
      </c>
    </row>
    <row r="8" spans="1:9" ht="15.75" x14ac:dyDescent="0.25">
      <c r="A8" s="1" t="s">
        <v>23</v>
      </c>
      <c r="B8" s="10" t="s">
        <v>23</v>
      </c>
      <c r="C8" s="1" t="s">
        <v>16</v>
      </c>
      <c r="D8" s="1" t="s">
        <v>17</v>
      </c>
      <c r="E8" s="3"/>
      <c r="F8" s="1">
        <v>78</v>
      </c>
      <c r="G8" s="3">
        <f t="shared" si="0"/>
        <v>0</v>
      </c>
      <c r="H8" s="1" t="s">
        <v>12</v>
      </c>
      <c r="I8" s="1" t="s">
        <v>12</v>
      </c>
    </row>
    <row r="9" spans="1:9" ht="15.75" x14ac:dyDescent="0.25">
      <c r="A9" s="1" t="s">
        <v>24</v>
      </c>
      <c r="B9" s="10" t="s">
        <v>24</v>
      </c>
      <c r="C9" s="1" t="s">
        <v>16</v>
      </c>
      <c r="D9" s="1" t="s">
        <v>17</v>
      </c>
      <c r="E9" s="3"/>
      <c r="F9" s="1">
        <v>33</v>
      </c>
      <c r="G9" s="3">
        <f t="shared" si="0"/>
        <v>0</v>
      </c>
      <c r="H9" s="1" t="s">
        <v>12</v>
      </c>
      <c r="I9" s="1" t="s">
        <v>12</v>
      </c>
    </row>
    <row r="10" spans="1:9" ht="31.5" x14ac:dyDescent="0.25">
      <c r="A10" s="1" t="s">
        <v>25</v>
      </c>
      <c r="B10" s="10" t="s">
        <v>26</v>
      </c>
      <c r="C10" s="1" t="s">
        <v>16</v>
      </c>
      <c r="D10" s="1" t="s">
        <v>17</v>
      </c>
      <c r="E10" s="3"/>
      <c r="F10" s="1">
        <v>191</v>
      </c>
      <c r="G10" s="3">
        <f t="shared" si="0"/>
        <v>0</v>
      </c>
      <c r="H10" s="1" t="s">
        <v>12</v>
      </c>
      <c r="I10" s="1" t="s">
        <v>12</v>
      </c>
    </row>
    <row r="11" spans="1:9" ht="31.5" x14ac:dyDescent="0.25">
      <c r="A11" s="1" t="s">
        <v>27</v>
      </c>
      <c r="B11" s="10" t="s">
        <v>26</v>
      </c>
      <c r="C11" s="1" t="s">
        <v>16</v>
      </c>
      <c r="D11" s="1" t="s">
        <v>17</v>
      </c>
      <c r="E11" s="3"/>
      <c r="F11" s="1">
        <v>62</v>
      </c>
      <c r="G11" s="3">
        <f t="shared" si="0"/>
        <v>0</v>
      </c>
      <c r="H11" s="1" t="s">
        <v>12</v>
      </c>
      <c r="I11" s="1" t="s">
        <v>12</v>
      </c>
    </row>
    <row r="12" spans="1:9" ht="31.5" x14ac:dyDescent="0.25">
      <c r="A12" s="1" t="s">
        <v>28</v>
      </c>
      <c r="B12" s="10" t="s">
        <v>26</v>
      </c>
      <c r="C12" s="1" t="s">
        <v>16</v>
      </c>
      <c r="D12" s="1" t="s">
        <v>17</v>
      </c>
      <c r="E12" s="3"/>
      <c r="F12" s="1">
        <v>10</v>
      </c>
      <c r="G12" s="3">
        <f t="shared" si="0"/>
        <v>0</v>
      </c>
      <c r="H12" s="1" t="s">
        <v>12</v>
      </c>
      <c r="I12" s="1" t="s">
        <v>12</v>
      </c>
    </row>
    <row r="13" spans="1:9" ht="31.5" x14ac:dyDescent="0.25">
      <c r="A13" s="1" t="s">
        <v>29</v>
      </c>
      <c r="B13" s="10" t="s">
        <v>26</v>
      </c>
      <c r="C13" s="1" t="s">
        <v>16</v>
      </c>
      <c r="D13" s="1" t="s">
        <v>17</v>
      </c>
      <c r="E13" s="3"/>
      <c r="F13" s="1">
        <v>14</v>
      </c>
      <c r="G13" s="3">
        <f t="shared" si="0"/>
        <v>0</v>
      </c>
      <c r="H13" s="1" t="s">
        <v>12</v>
      </c>
      <c r="I13" s="1" t="s">
        <v>12</v>
      </c>
    </row>
    <row r="14" spans="1:9" ht="15.75" x14ac:dyDescent="0.25">
      <c r="A14" s="1" t="s">
        <v>30</v>
      </c>
      <c r="B14" s="10" t="s">
        <v>30</v>
      </c>
      <c r="C14" s="1" t="s">
        <v>16</v>
      </c>
      <c r="D14" s="1" t="s">
        <v>17</v>
      </c>
      <c r="E14" s="3"/>
      <c r="F14" s="1">
        <v>113</v>
      </c>
      <c r="G14" s="3">
        <f t="shared" si="0"/>
        <v>0</v>
      </c>
      <c r="H14" s="1" t="s">
        <v>12</v>
      </c>
      <c r="I14" s="1" t="s">
        <v>12</v>
      </c>
    </row>
    <row r="15" spans="1:9" ht="15.75" x14ac:dyDescent="0.25">
      <c r="A15" s="1" t="s">
        <v>31</v>
      </c>
      <c r="B15" s="10" t="s">
        <v>31</v>
      </c>
      <c r="C15" s="1" t="s">
        <v>16</v>
      </c>
      <c r="D15" s="1" t="s">
        <v>17</v>
      </c>
      <c r="E15" s="3"/>
      <c r="F15" s="1">
        <v>15</v>
      </c>
      <c r="G15" s="3">
        <f t="shared" si="0"/>
        <v>0</v>
      </c>
      <c r="H15" s="1" t="s">
        <v>12</v>
      </c>
      <c r="I15" s="1" t="s">
        <v>12</v>
      </c>
    </row>
    <row r="16" spans="1:9" ht="31.5" x14ac:dyDescent="0.25">
      <c r="A16" s="1" t="s">
        <v>32</v>
      </c>
      <c r="B16" s="10" t="s">
        <v>26</v>
      </c>
      <c r="C16" s="1" t="s">
        <v>16</v>
      </c>
      <c r="D16" s="1" t="s">
        <v>17</v>
      </c>
      <c r="E16" s="3"/>
      <c r="F16" s="1">
        <v>4</v>
      </c>
      <c r="G16" s="3">
        <f t="shared" si="0"/>
        <v>0</v>
      </c>
      <c r="H16" s="1" t="s">
        <v>12</v>
      </c>
      <c r="I16" s="1" t="s">
        <v>12</v>
      </c>
    </row>
    <row r="17" spans="1:9" ht="31.5" x14ac:dyDescent="0.25">
      <c r="A17" s="1" t="s">
        <v>33</v>
      </c>
      <c r="B17" s="10" t="s">
        <v>26</v>
      </c>
      <c r="C17" s="1" t="s">
        <v>16</v>
      </c>
      <c r="D17" s="1" t="s">
        <v>17</v>
      </c>
      <c r="E17" s="3"/>
      <c r="F17" s="1">
        <v>16</v>
      </c>
      <c r="G17" s="3">
        <f t="shared" si="0"/>
        <v>0</v>
      </c>
      <c r="H17" s="1" t="s">
        <v>12</v>
      </c>
      <c r="I17" s="1" t="s">
        <v>12</v>
      </c>
    </row>
    <row r="18" spans="1:9" ht="31.5" x14ac:dyDescent="0.25">
      <c r="A18" s="1" t="s">
        <v>34</v>
      </c>
      <c r="B18" s="10" t="s">
        <v>26</v>
      </c>
      <c r="C18" s="1" t="s">
        <v>16</v>
      </c>
      <c r="D18" s="1" t="s">
        <v>17</v>
      </c>
      <c r="E18" s="3"/>
      <c r="F18" s="1">
        <v>11</v>
      </c>
      <c r="G18" s="3">
        <f t="shared" si="0"/>
        <v>0</v>
      </c>
      <c r="H18" s="1" t="s">
        <v>12</v>
      </c>
      <c r="I18" s="1" t="s">
        <v>12</v>
      </c>
    </row>
    <row r="19" spans="1:9" ht="31.5" x14ac:dyDescent="0.25">
      <c r="A19" s="1" t="s">
        <v>35</v>
      </c>
      <c r="B19" s="10" t="s">
        <v>26</v>
      </c>
      <c r="C19" s="1" t="s">
        <v>16</v>
      </c>
      <c r="D19" s="1" t="s">
        <v>36</v>
      </c>
      <c r="E19" s="3"/>
      <c r="F19" s="1">
        <v>4</v>
      </c>
      <c r="G19" s="3">
        <f t="shared" si="0"/>
        <v>0</v>
      </c>
      <c r="H19" s="1" t="s">
        <v>12</v>
      </c>
      <c r="I19" s="1" t="s">
        <v>12</v>
      </c>
    </row>
    <row r="20" spans="1:9" ht="31.5" x14ac:dyDescent="0.25">
      <c r="A20" s="1" t="s">
        <v>37</v>
      </c>
      <c r="B20" s="10" t="s">
        <v>26</v>
      </c>
      <c r="C20" s="1" t="s">
        <v>16</v>
      </c>
      <c r="D20" s="1" t="s">
        <v>36</v>
      </c>
      <c r="E20" s="3"/>
      <c r="F20" s="1">
        <v>4</v>
      </c>
      <c r="G20" s="3">
        <f t="shared" si="0"/>
        <v>0</v>
      </c>
      <c r="H20" s="1" t="s">
        <v>12</v>
      </c>
      <c r="I20" s="1" t="s">
        <v>12</v>
      </c>
    </row>
    <row r="21" spans="1:9" ht="31.5" x14ac:dyDescent="0.25">
      <c r="A21" s="1" t="s">
        <v>38</v>
      </c>
      <c r="B21" s="10" t="s">
        <v>26</v>
      </c>
      <c r="C21" s="1" t="s">
        <v>16</v>
      </c>
      <c r="D21" s="1" t="s">
        <v>36</v>
      </c>
      <c r="E21" s="3"/>
      <c r="F21" s="1">
        <v>28</v>
      </c>
      <c r="G21" s="3">
        <f t="shared" si="0"/>
        <v>0</v>
      </c>
      <c r="H21" s="1" t="s">
        <v>12</v>
      </c>
      <c r="I21" s="1" t="s">
        <v>12</v>
      </c>
    </row>
    <row r="22" spans="1:9" ht="31.5" x14ac:dyDescent="0.25">
      <c r="A22" s="1" t="s">
        <v>39</v>
      </c>
      <c r="B22" s="10" t="s">
        <v>26</v>
      </c>
      <c r="C22" s="1" t="s">
        <v>16</v>
      </c>
      <c r="D22" s="1" t="s">
        <v>36</v>
      </c>
      <c r="E22" s="3"/>
      <c r="F22" s="1">
        <v>76</v>
      </c>
      <c r="G22" s="3">
        <f t="shared" si="0"/>
        <v>0</v>
      </c>
      <c r="H22" s="1" t="s">
        <v>12</v>
      </c>
      <c r="I22" s="1" t="s">
        <v>12</v>
      </c>
    </row>
    <row r="23" spans="1:9" ht="31.5" x14ac:dyDescent="0.25">
      <c r="A23" s="1" t="s">
        <v>40</v>
      </c>
      <c r="B23" s="10" t="s">
        <v>26</v>
      </c>
      <c r="C23" s="1" t="s">
        <v>16</v>
      </c>
      <c r="D23" s="1" t="s">
        <v>36</v>
      </c>
      <c r="E23" s="3"/>
      <c r="F23" s="1">
        <v>32</v>
      </c>
      <c r="G23" s="3">
        <f t="shared" si="0"/>
        <v>0</v>
      </c>
      <c r="H23" s="1" t="s">
        <v>12</v>
      </c>
      <c r="I23" s="1" t="s">
        <v>12</v>
      </c>
    </row>
    <row r="24" spans="1:9" ht="31.5" x14ac:dyDescent="0.25">
      <c r="A24" s="1" t="s">
        <v>41</v>
      </c>
      <c r="B24" s="10" t="s">
        <v>26</v>
      </c>
      <c r="C24" s="1" t="s">
        <v>16</v>
      </c>
      <c r="D24" s="1" t="s">
        <v>36</v>
      </c>
      <c r="E24" s="3"/>
      <c r="F24" s="1">
        <v>100</v>
      </c>
      <c r="G24" s="3">
        <f t="shared" si="0"/>
        <v>0</v>
      </c>
      <c r="H24" s="1" t="s">
        <v>12</v>
      </c>
      <c r="I24" s="1" t="s">
        <v>12</v>
      </c>
    </row>
    <row r="25" spans="1:9" ht="31.5" x14ac:dyDescent="0.25">
      <c r="A25" s="1" t="s">
        <v>42</v>
      </c>
      <c r="B25" s="10" t="s">
        <v>26</v>
      </c>
      <c r="C25" s="1" t="s">
        <v>16</v>
      </c>
      <c r="D25" s="1" t="s">
        <v>36</v>
      </c>
      <c r="E25" s="3"/>
      <c r="F25" s="1">
        <v>12</v>
      </c>
      <c r="G25" s="3">
        <f t="shared" si="0"/>
        <v>0</v>
      </c>
      <c r="H25" s="1" t="s">
        <v>12</v>
      </c>
      <c r="I25" s="1" t="s">
        <v>12</v>
      </c>
    </row>
    <row r="26" spans="1:9" ht="31.5" x14ac:dyDescent="0.25">
      <c r="A26" s="1" t="s">
        <v>43</v>
      </c>
      <c r="B26" s="10" t="s">
        <v>26</v>
      </c>
      <c r="C26" s="1" t="s">
        <v>16</v>
      </c>
      <c r="D26" s="1" t="s">
        <v>36</v>
      </c>
      <c r="E26" s="3"/>
      <c r="F26" s="1">
        <v>8</v>
      </c>
      <c r="G26" s="3">
        <f t="shared" si="0"/>
        <v>0</v>
      </c>
      <c r="H26" s="1" t="s">
        <v>12</v>
      </c>
      <c r="I26" s="1" t="s">
        <v>12</v>
      </c>
    </row>
    <row r="27" spans="1:9" ht="31.5" x14ac:dyDescent="0.25">
      <c r="A27" s="1" t="s">
        <v>44</v>
      </c>
      <c r="B27" s="10" t="s">
        <v>26</v>
      </c>
      <c r="C27" s="1" t="s">
        <v>16</v>
      </c>
      <c r="D27" s="1" t="s">
        <v>36</v>
      </c>
      <c r="E27" s="3"/>
      <c r="F27" s="1">
        <v>12</v>
      </c>
      <c r="G27" s="3">
        <f t="shared" si="0"/>
        <v>0</v>
      </c>
      <c r="H27" s="1" t="s">
        <v>12</v>
      </c>
      <c r="I27" s="1" t="s">
        <v>12</v>
      </c>
    </row>
    <row r="28" spans="1:9" ht="31.5" x14ac:dyDescent="0.25">
      <c r="A28" s="1" t="s">
        <v>45</v>
      </c>
      <c r="B28" s="10" t="s">
        <v>26</v>
      </c>
      <c r="C28" s="1" t="s">
        <v>16</v>
      </c>
      <c r="D28" s="1" t="s">
        <v>36</v>
      </c>
      <c r="E28" s="3"/>
      <c r="F28" s="1">
        <v>8</v>
      </c>
      <c r="G28" s="3">
        <f t="shared" si="0"/>
        <v>0</v>
      </c>
      <c r="H28" s="1" t="s">
        <v>12</v>
      </c>
      <c r="I28" s="1" t="s">
        <v>12</v>
      </c>
    </row>
    <row r="29" spans="1:9" ht="31.5" x14ac:dyDescent="0.25">
      <c r="A29" s="1" t="s">
        <v>46</v>
      </c>
      <c r="B29" s="10" t="s">
        <v>26</v>
      </c>
      <c r="C29" s="1" t="s">
        <v>16</v>
      </c>
      <c r="D29" s="1" t="s">
        <v>36</v>
      </c>
      <c r="E29" s="3"/>
      <c r="F29" s="1">
        <v>8</v>
      </c>
      <c r="G29" s="3">
        <f t="shared" si="0"/>
        <v>0</v>
      </c>
      <c r="H29" s="1" t="s">
        <v>12</v>
      </c>
      <c r="I29" s="1" t="s">
        <v>12</v>
      </c>
    </row>
    <row r="30" spans="1:9" ht="31.5" x14ac:dyDescent="0.25">
      <c r="A30" s="1" t="s">
        <v>47</v>
      </c>
      <c r="B30" s="10" t="s">
        <v>26</v>
      </c>
      <c r="C30" s="1" t="s">
        <v>16</v>
      </c>
      <c r="D30" s="1" t="s">
        <v>36</v>
      </c>
      <c r="E30" s="3"/>
      <c r="F30" s="1">
        <v>8</v>
      </c>
      <c r="G30" s="3">
        <f t="shared" si="0"/>
        <v>0</v>
      </c>
      <c r="H30" s="1" t="s">
        <v>12</v>
      </c>
      <c r="I30" s="1" t="s">
        <v>12</v>
      </c>
    </row>
    <row r="31" spans="1:9" ht="31.5" x14ac:dyDescent="0.25">
      <c r="A31" s="1" t="s">
        <v>48</v>
      </c>
      <c r="B31" s="10" t="s">
        <v>26</v>
      </c>
      <c r="C31" s="1" t="s">
        <v>16</v>
      </c>
      <c r="D31" s="1" t="s">
        <v>36</v>
      </c>
      <c r="E31" s="3"/>
      <c r="F31" s="1">
        <v>8</v>
      </c>
      <c r="G31" s="3">
        <f t="shared" si="0"/>
        <v>0</v>
      </c>
      <c r="H31" s="1" t="s">
        <v>12</v>
      </c>
      <c r="I31" s="1" t="s">
        <v>12</v>
      </c>
    </row>
    <row r="32" spans="1:9" ht="31.5" x14ac:dyDescent="0.25">
      <c r="A32" s="1" t="s">
        <v>49</v>
      </c>
      <c r="B32" s="10" t="s">
        <v>26</v>
      </c>
      <c r="C32" s="1" t="s">
        <v>16</v>
      </c>
      <c r="D32" s="1" t="s">
        <v>36</v>
      </c>
      <c r="E32" s="3"/>
      <c r="F32" s="1">
        <v>4</v>
      </c>
      <c r="G32" s="3">
        <f t="shared" si="0"/>
        <v>0</v>
      </c>
      <c r="H32" s="1" t="s">
        <v>12</v>
      </c>
      <c r="I32" s="1" t="s">
        <v>12</v>
      </c>
    </row>
    <row r="33" spans="1:9" ht="31.5" x14ac:dyDescent="0.25">
      <c r="A33" s="1" t="s">
        <v>50</v>
      </c>
      <c r="B33" s="10" t="s">
        <v>26</v>
      </c>
      <c r="C33" s="1" t="s">
        <v>16</v>
      </c>
      <c r="D33" s="1" t="s">
        <v>36</v>
      </c>
      <c r="E33" s="3"/>
      <c r="F33" s="1">
        <v>4</v>
      </c>
      <c r="G33" s="3">
        <f t="shared" si="0"/>
        <v>0</v>
      </c>
      <c r="H33" s="1" t="s">
        <v>12</v>
      </c>
      <c r="I33" s="1" t="s">
        <v>12</v>
      </c>
    </row>
    <row r="34" spans="1:9" ht="31.5" x14ac:dyDescent="0.25">
      <c r="A34" s="1" t="s">
        <v>324</v>
      </c>
      <c r="B34" s="10" t="s">
        <v>26</v>
      </c>
      <c r="C34" s="1" t="s">
        <v>16</v>
      </c>
      <c r="D34" s="1" t="s">
        <v>17</v>
      </c>
      <c r="E34" s="3"/>
      <c r="F34" s="1">
        <v>48</v>
      </c>
      <c r="G34" s="3">
        <f t="shared" si="0"/>
        <v>0</v>
      </c>
      <c r="H34" s="1" t="s">
        <v>12</v>
      </c>
      <c r="I34" s="1" t="s">
        <v>12</v>
      </c>
    </row>
    <row r="35" spans="1:9" ht="110.25" x14ac:dyDescent="0.25">
      <c r="A35" s="1" t="s">
        <v>51</v>
      </c>
      <c r="B35" s="10" t="s">
        <v>279</v>
      </c>
      <c r="C35" s="1" t="s">
        <v>10</v>
      </c>
      <c r="D35" s="1" t="s">
        <v>11</v>
      </c>
      <c r="E35" s="3"/>
      <c r="F35" s="1">
        <v>7</v>
      </c>
      <c r="G35" s="3">
        <f t="shared" si="0"/>
        <v>0</v>
      </c>
      <c r="H35" s="1" t="s">
        <v>12</v>
      </c>
      <c r="I35" s="1" t="s">
        <v>12</v>
      </c>
    </row>
    <row r="36" spans="1:9" ht="15.75" x14ac:dyDescent="0.25">
      <c r="A36" s="1" t="s">
        <v>52</v>
      </c>
      <c r="B36" s="10" t="s">
        <v>323</v>
      </c>
      <c r="C36" s="1" t="s">
        <v>105</v>
      </c>
      <c r="D36" s="1" t="s">
        <v>36</v>
      </c>
      <c r="E36" s="3"/>
      <c r="F36" s="1">
        <v>6</v>
      </c>
      <c r="G36" s="3">
        <f t="shared" si="0"/>
        <v>0</v>
      </c>
      <c r="H36" s="1" t="s">
        <v>12</v>
      </c>
      <c r="I36" s="1" t="s">
        <v>12</v>
      </c>
    </row>
    <row r="37" spans="1:9" ht="15.75" x14ac:dyDescent="0.25">
      <c r="A37" s="1" t="s">
        <v>53</v>
      </c>
      <c r="B37" s="10" t="s">
        <v>323</v>
      </c>
      <c r="C37" s="1" t="s">
        <v>105</v>
      </c>
      <c r="D37" s="1" t="s">
        <v>36</v>
      </c>
      <c r="E37" s="3"/>
      <c r="F37" s="1">
        <v>75</v>
      </c>
      <c r="G37" s="3">
        <f t="shared" si="0"/>
        <v>0</v>
      </c>
      <c r="H37" s="1" t="s">
        <v>12</v>
      </c>
      <c r="I37" s="1" t="s">
        <v>12</v>
      </c>
    </row>
    <row r="38" spans="1:9" ht="110.25" x14ac:dyDescent="0.25">
      <c r="A38" s="1" t="s">
        <v>54</v>
      </c>
      <c r="B38" s="10" t="s">
        <v>280</v>
      </c>
      <c r="C38" s="1" t="s">
        <v>10</v>
      </c>
      <c r="D38" s="1" t="s">
        <v>11</v>
      </c>
      <c r="E38" s="3"/>
      <c r="F38" s="1">
        <v>20</v>
      </c>
      <c r="G38" s="3">
        <f t="shared" si="0"/>
        <v>0</v>
      </c>
      <c r="H38" s="1" t="s">
        <v>12</v>
      </c>
      <c r="I38" s="1" t="s">
        <v>12</v>
      </c>
    </row>
    <row r="39" spans="1:9" ht="110.25" x14ac:dyDescent="0.25">
      <c r="A39" s="1" t="s">
        <v>55</v>
      </c>
      <c r="B39" s="10" t="s">
        <v>281</v>
      </c>
      <c r="C39" s="1" t="s">
        <v>10</v>
      </c>
      <c r="D39" s="1" t="s">
        <v>11</v>
      </c>
      <c r="E39" s="3"/>
      <c r="F39" s="1">
        <v>32</v>
      </c>
      <c r="G39" s="3">
        <f t="shared" si="0"/>
        <v>0</v>
      </c>
      <c r="H39" s="1" t="s">
        <v>12</v>
      </c>
      <c r="I39" s="1" t="s">
        <v>12</v>
      </c>
    </row>
    <row r="40" spans="1:9" ht="110.25" x14ac:dyDescent="0.25">
      <c r="A40" s="1" t="s">
        <v>56</v>
      </c>
      <c r="B40" s="10" t="s">
        <v>306</v>
      </c>
      <c r="C40" s="1" t="s">
        <v>10</v>
      </c>
      <c r="D40" s="1" t="s">
        <v>11</v>
      </c>
      <c r="E40" s="3"/>
      <c r="F40" s="1">
        <v>31</v>
      </c>
      <c r="G40" s="3">
        <f t="shared" si="0"/>
        <v>0</v>
      </c>
      <c r="H40" s="1" t="s">
        <v>12</v>
      </c>
      <c r="I40" s="1" t="s">
        <v>12</v>
      </c>
    </row>
    <row r="41" spans="1:9" ht="110.25" x14ac:dyDescent="0.25">
      <c r="A41" s="1" t="s">
        <v>57</v>
      </c>
      <c r="B41" s="10" t="s">
        <v>307</v>
      </c>
      <c r="C41" s="1" t="s">
        <v>10</v>
      </c>
      <c r="D41" s="1" t="s">
        <v>11</v>
      </c>
      <c r="E41" s="3"/>
      <c r="F41" s="1">
        <v>1259</v>
      </c>
      <c r="G41" s="3">
        <f t="shared" si="0"/>
        <v>0</v>
      </c>
      <c r="H41" s="1" t="s">
        <v>12</v>
      </c>
      <c r="I41" s="1" t="s">
        <v>12</v>
      </c>
    </row>
    <row r="42" spans="1:9" ht="110.25" x14ac:dyDescent="0.25">
      <c r="A42" s="1" t="s">
        <v>58</v>
      </c>
      <c r="B42" s="10" t="s">
        <v>308</v>
      </c>
      <c r="C42" s="1" t="s">
        <v>10</v>
      </c>
      <c r="D42" s="1" t="s">
        <v>11</v>
      </c>
      <c r="E42" s="3"/>
      <c r="F42" s="1">
        <v>1</v>
      </c>
      <c r="G42" s="3">
        <f t="shared" si="0"/>
        <v>0</v>
      </c>
      <c r="H42" s="1" t="s">
        <v>12</v>
      </c>
      <c r="I42" s="1" t="s">
        <v>12</v>
      </c>
    </row>
    <row r="43" spans="1:9" ht="110.25" x14ac:dyDescent="0.25">
      <c r="A43" s="1" t="s">
        <v>59</v>
      </c>
      <c r="B43" s="10" t="s">
        <v>309</v>
      </c>
      <c r="C43" s="1" t="s">
        <v>10</v>
      </c>
      <c r="D43" s="1" t="s">
        <v>11</v>
      </c>
      <c r="E43" s="3"/>
      <c r="F43" s="1">
        <v>40</v>
      </c>
      <c r="G43" s="3">
        <f t="shared" si="0"/>
        <v>0</v>
      </c>
      <c r="H43" s="1" t="s">
        <v>12</v>
      </c>
      <c r="I43" s="1" t="s">
        <v>12</v>
      </c>
    </row>
    <row r="44" spans="1:9" ht="110.25" x14ac:dyDescent="0.25">
      <c r="A44" s="1" t="s">
        <v>60</v>
      </c>
      <c r="B44" s="10" t="s">
        <v>310</v>
      </c>
      <c r="C44" s="1" t="s">
        <v>10</v>
      </c>
      <c r="D44" s="1" t="s">
        <v>11</v>
      </c>
      <c r="E44" s="3"/>
      <c r="F44" s="1">
        <v>67</v>
      </c>
      <c r="G44" s="3">
        <f t="shared" si="0"/>
        <v>0</v>
      </c>
      <c r="H44" s="1" t="s">
        <v>12</v>
      </c>
      <c r="I44" s="1" t="s">
        <v>12</v>
      </c>
    </row>
    <row r="45" spans="1:9" ht="110.25" x14ac:dyDescent="0.25">
      <c r="A45" s="1" t="s">
        <v>61</v>
      </c>
      <c r="B45" s="10" t="s">
        <v>311</v>
      </c>
      <c r="C45" s="1" t="s">
        <v>10</v>
      </c>
      <c r="D45" s="1" t="s">
        <v>11</v>
      </c>
      <c r="E45" s="3"/>
      <c r="F45" s="1">
        <v>39</v>
      </c>
      <c r="G45" s="3">
        <f t="shared" si="0"/>
        <v>0</v>
      </c>
      <c r="H45" s="1" t="s">
        <v>12</v>
      </c>
      <c r="I45" s="1" t="s">
        <v>12</v>
      </c>
    </row>
    <row r="46" spans="1:9" ht="94.5" x14ac:dyDescent="0.25">
      <c r="A46" s="1" t="s">
        <v>62</v>
      </c>
      <c r="B46" s="10" t="s">
        <v>63</v>
      </c>
      <c r="C46" s="1" t="s">
        <v>10</v>
      </c>
      <c r="D46" s="1" t="s">
        <v>11</v>
      </c>
      <c r="E46" s="3"/>
      <c r="F46" s="1">
        <v>10</v>
      </c>
      <c r="G46" s="3">
        <f t="shared" si="0"/>
        <v>0</v>
      </c>
      <c r="H46" s="1" t="s">
        <v>12</v>
      </c>
      <c r="I46" s="1" t="s">
        <v>12</v>
      </c>
    </row>
    <row r="47" spans="1:9" ht="110.25" x14ac:dyDescent="0.25">
      <c r="A47" s="1" t="s">
        <v>64</v>
      </c>
      <c r="B47" s="10" t="s">
        <v>312</v>
      </c>
      <c r="C47" s="1" t="s">
        <v>10</v>
      </c>
      <c r="D47" s="1" t="s">
        <v>11</v>
      </c>
      <c r="E47" s="3"/>
      <c r="F47" s="1">
        <v>144</v>
      </c>
      <c r="G47" s="3">
        <f t="shared" si="0"/>
        <v>0</v>
      </c>
      <c r="H47" s="1" t="s">
        <v>12</v>
      </c>
      <c r="I47" s="1" t="s">
        <v>12</v>
      </c>
    </row>
    <row r="48" spans="1:9" ht="110.25" x14ac:dyDescent="0.25">
      <c r="A48" s="1" t="s">
        <v>65</v>
      </c>
      <c r="B48" s="10" t="s">
        <v>313</v>
      </c>
      <c r="C48" s="1" t="s">
        <v>10</v>
      </c>
      <c r="D48" s="1" t="s">
        <v>11</v>
      </c>
      <c r="E48" s="3"/>
      <c r="F48" s="1">
        <v>96</v>
      </c>
      <c r="G48" s="3">
        <f t="shared" si="0"/>
        <v>0</v>
      </c>
      <c r="H48" s="1" t="s">
        <v>12</v>
      </c>
      <c r="I48" s="1" t="s">
        <v>12</v>
      </c>
    </row>
    <row r="49" spans="1:9" ht="110.25" x14ac:dyDescent="0.25">
      <c r="A49" s="1" t="s">
        <v>66</v>
      </c>
      <c r="B49" s="10" t="s">
        <v>314</v>
      </c>
      <c r="C49" s="1" t="s">
        <v>10</v>
      </c>
      <c r="D49" s="1" t="s">
        <v>11</v>
      </c>
      <c r="E49" s="3"/>
      <c r="F49" s="1">
        <v>122</v>
      </c>
      <c r="G49" s="3">
        <f t="shared" si="0"/>
        <v>0</v>
      </c>
      <c r="H49" s="1" t="s">
        <v>12</v>
      </c>
      <c r="I49" s="1" t="s">
        <v>12</v>
      </c>
    </row>
    <row r="50" spans="1:9" ht="110.25" x14ac:dyDescent="0.25">
      <c r="A50" s="1" t="s">
        <v>67</v>
      </c>
      <c r="B50" s="10" t="s">
        <v>315</v>
      </c>
      <c r="C50" s="1" t="s">
        <v>10</v>
      </c>
      <c r="D50" s="1" t="s">
        <v>11</v>
      </c>
      <c r="E50" s="3"/>
      <c r="F50" s="1">
        <v>282</v>
      </c>
      <c r="G50" s="3">
        <f t="shared" si="0"/>
        <v>0</v>
      </c>
      <c r="H50" s="1" t="s">
        <v>12</v>
      </c>
      <c r="I50" s="1" t="s">
        <v>12</v>
      </c>
    </row>
    <row r="51" spans="1:9" ht="110.25" x14ac:dyDescent="0.25">
      <c r="A51" s="1" t="s">
        <v>68</v>
      </c>
      <c r="B51" s="10" t="s">
        <v>316</v>
      </c>
      <c r="C51" s="1" t="s">
        <v>10</v>
      </c>
      <c r="D51" s="1" t="s">
        <v>11</v>
      </c>
      <c r="E51" s="3"/>
      <c r="F51" s="1">
        <v>40</v>
      </c>
      <c r="G51" s="3">
        <f t="shared" si="0"/>
        <v>0</v>
      </c>
      <c r="H51" s="1" t="s">
        <v>12</v>
      </c>
      <c r="I51" s="1" t="s">
        <v>12</v>
      </c>
    </row>
    <row r="52" spans="1:9" ht="110.25" x14ac:dyDescent="0.25">
      <c r="A52" s="1" t="s">
        <v>69</v>
      </c>
      <c r="B52" s="10" t="s">
        <v>317</v>
      </c>
      <c r="C52" s="1" t="s">
        <v>10</v>
      </c>
      <c r="D52" s="1" t="s">
        <v>11</v>
      </c>
      <c r="E52" s="3"/>
      <c r="F52" s="1">
        <v>53</v>
      </c>
      <c r="G52" s="3">
        <f t="shared" si="0"/>
        <v>0</v>
      </c>
      <c r="H52" s="1" t="s">
        <v>12</v>
      </c>
      <c r="I52" s="1" t="s">
        <v>12</v>
      </c>
    </row>
    <row r="53" spans="1:9" ht="110.25" x14ac:dyDescent="0.25">
      <c r="A53" s="1" t="s">
        <v>70</v>
      </c>
      <c r="B53" s="10" t="s">
        <v>318</v>
      </c>
      <c r="C53" s="1" t="s">
        <v>10</v>
      </c>
      <c r="D53" s="1" t="s">
        <v>11</v>
      </c>
      <c r="E53" s="3"/>
      <c r="F53" s="1">
        <v>26</v>
      </c>
      <c r="G53" s="3">
        <f t="shared" si="0"/>
        <v>0</v>
      </c>
      <c r="H53" s="1" t="s">
        <v>12</v>
      </c>
      <c r="I53" s="1" t="s">
        <v>12</v>
      </c>
    </row>
    <row r="54" spans="1:9" ht="110.25" x14ac:dyDescent="0.25">
      <c r="A54" s="1" t="s">
        <v>71</v>
      </c>
      <c r="B54" s="10" t="s">
        <v>319</v>
      </c>
      <c r="C54" s="1" t="s">
        <v>10</v>
      </c>
      <c r="D54" s="1" t="s">
        <v>11</v>
      </c>
      <c r="E54" s="3"/>
      <c r="F54" s="1">
        <v>2</v>
      </c>
      <c r="G54" s="3">
        <f t="shared" si="0"/>
        <v>0</v>
      </c>
      <c r="H54" s="1" t="s">
        <v>12</v>
      </c>
      <c r="I54" s="1" t="s">
        <v>12</v>
      </c>
    </row>
    <row r="55" spans="1:9" ht="110.25" x14ac:dyDescent="0.25">
      <c r="A55" s="1" t="s">
        <v>72</v>
      </c>
      <c r="B55" s="10" t="s">
        <v>320</v>
      </c>
      <c r="C55" s="1" t="s">
        <v>10</v>
      </c>
      <c r="D55" s="1" t="s">
        <v>11</v>
      </c>
      <c r="E55" s="3"/>
      <c r="F55" s="1">
        <v>14</v>
      </c>
      <c r="G55" s="3">
        <f t="shared" si="0"/>
        <v>0</v>
      </c>
      <c r="H55" s="1" t="s">
        <v>12</v>
      </c>
      <c r="I55" s="1" t="s">
        <v>12</v>
      </c>
    </row>
    <row r="56" spans="1:9" ht="15.75" x14ac:dyDescent="0.25">
      <c r="A56" s="1" t="s">
        <v>73</v>
      </c>
      <c r="B56" s="10" t="s">
        <v>74</v>
      </c>
      <c r="C56" s="1" t="s">
        <v>75</v>
      </c>
      <c r="D56" s="1" t="s">
        <v>36</v>
      </c>
      <c r="E56" s="3"/>
      <c r="F56" s="1">
        <v>850</v>
      </c>
      <c r="G56" s="3">
        <f t="shared" si="0"/>
        <v>0</v>
      </c>
      <c r="H56" s="1" t="s">
        <v>76</v>
      </c>
      <c r="I56" s="1" t="s">
        <v>12</v>
      </c>
    </row>
    <row r="57" spans="1:9" ht="15.75" x14ac:dyDescent="0.25">
      <c r="A57" s="1" t="s">
        <v>77</v>
      </c>
      <c r="B57" s="10" t="s">
        <v>78</v>
      </c>
      <c r="C57" s="1" t="s">
        <v>79</v>
      </c>
      <c r="D57" s="1" t="s">
        <v>11</v>
      </c>
      <c r="E57" s="3"/>
      <c r="F57" s="1">
        <v>950</v>
      </c>
      <c r="G57" s="3">
        <f t="shared" si="0"/>
        <v>0</v>
      </c>
      <c r="H57" s="1" t="s">
        <v>76</v>
      </c>
      <c r="I57" s="1" t="s">
        <v>12</v>
      </c>
    </row>
    <row r="58" spans="1:9" ht="110.25" x14ac:dyDescent="0.25">
      <c r="A58" s="1" t="s">
        <v>80</v>
      </c>
      <c r="B58" s="10" t="s">
        <v>321</v>
      </c>
      <c r="C58" s="1" t="s">
        <v>10</v>
      </c>
      <c r="D58" s="1" t="s">
        <v>11</v>
      </c>
      <c r="E58" s="3"/>
      <c r="F58" s="1">
        <v>94</v>
      </c>
      <c r="G58" s="3">
        <f t="shared" si="0"/>
        <v>0</v>
      </c>
      <c r="H58" s="1" t="s">
        <v>12</v>
      </c>
      <c r="I58" s="1" t="s">
        <v>12</v>
      </c>
    </row>
    <row r="59" spans="1:9" ht="110.25" x14ac:dyDescent="0.25">
      <c r="A59" s="1" t="s">
        <v>81</v>
      </c>
      <c r="B59" s="10" t="s">
        <v>322</v>
      </c>
      <c r="C59" s="1" t="s">
        <v>10</v>
      </c>
      <c r="D59" s="1" t="s">
        <v>11</v>
      </c>
      <c r="E59" s="3"/>
      <c r="F59" s="1">
        <v>4</v>
      </c>
      <c r="G59" s="3">
        <f t="shared" si="0"/>
        <v>0</v>
      </c>
      <c r="H59" s="1" t="s">
        <v>12</v>
      </c>
      <c r="I59" s="1" t="s">
        <v>12</v>
      </c>
    </row>
    <row r="60" spans="1:9" ht="15.75" x14ac:dyDescent="0.25">
      <c r="G60" s="7">
        <f>SUM(G2:G59)</f>
        <v>0</v>
      </c>
    </row>
  </sheetData>
  <autoFilter ref="A1:I59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topLeftCell="A55" workbookViewId="0">
      <selection activeCell="L4" sqref="L4"/>
    </sheetView>
  </sheetViews>
  <sheetFormatPr defaultRowHeight="15" x14ac:dyDescent="0.25"/>
  <cols>
    <col min="1" max="1" width="53" customWidth="1"/>
    <col min="2" max="2" width="49.5703125" customWidth="1"/>
    <col min="3" max="3" width="14" customWidth="1"/>
    <col min="4" max="4" width="9.5703125" customWidth="1"/>
    <col min="5" max="5" width="14.7109375" customWidth="1"/>
    <col min="6" max="6" width="16" customWidth="1"/>
    <col min="7" max="7" width="14.5703125" customWidth="1"/>
    <col min="8" max="8" width="3.7109375" customWidth="1"/>
    <col min="9" max="9" width="5.7109375" customWidth="1"/>
    <col min="10" max="11" width="9.140625" customWidth="1"/>
  </cols>
  <sheetData>
    <row r="1" spans="1:9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47.25" x14ac:dyDescent="0.25">
      <c r="A2" s="1" t="s">
        <v>82</v>
      </c>
      <c r="B2" s="10" t="s">
        <v>83</v>
      </c>
      <c r="C2" s="1" t="s">
        <v>75</v>
      </c>
      <c r="D2" s="1" t="s">
        <v>36</v>
      </c>
      <c r="E2" s="4"/>
      <c r="F2" s="1">
        <v>120</v>
      </c>
      <c r="G2" s="4">
        <f>E2*F2</f>
        <v>0</v>
      </c>
      <c r="H2" s="1" t="s">
        <v>12</v>
      </c>
      <c r="I2" s="1" t="s">
        <v>12</v>
      </c>
    </row>
    <row r="3" spans="1:9" ht="15.75" x14ac:dyDescent="0.25">
      <c r="A3" s="1" t="s">
        <v>84</v>
      </c>
      <c r="B3" s="10" t="s">
        <v>84</v>
      </c>
      <c r="C3" s="1" t="s">
        <v>85</v>
      </c>
      <c r="D3" s="1" t="s">
        <v>17</v>
      </c>
      <c r="E3" s="4"/>
      <c r="F3" s="1">
        <v>18</v>
      </c>
      <c r="G3" s="4">
        <f t="shared" ref="G3:G56" si="0">E3*F3</f>
        <v>0</v>
      </c>
      <c r="H3" s="1" t="s">
        <v>12</v>
      </c>
      <c r="I3" s="1" t="s">
        <v>12</v>
      </c>
    </row>
    <row r="4" spans="1:9" ht="63" x14ac:dyDescent="0.25">
      <c r="A4" s="1" t="s">
        <v>86</v>
      </c>
      <c r="B4" s="10" t="s">
        <v>87</v>
      </c>
      <c r="C4" s="1" t="s">
        <v>75</v>
      </c>
      <c r="D4" s="1" t="s">
        <v>36</v>
      </c>
      <c r="E4" s="4"/>
      <c r="F4" s="1">
        <v>300</v>
      </c>
      <c r="G4" s="4">
        <f t="shared" si="0"/>
        <v>0</v>
      </c>
      <c r="H4" s="1" t="s">
        <v>12</v>
      </c>
      <c r="I4" s="1" t="s">
        <v>12</v>
      </c>
    </row>
    <row r="5" spans="1:9" ht="63" x14ac:dyDescent="0.25">
      <c r="A5" s="1" t="s">
        <v>88</v>
      </c>
      <c r="B5" s="10" t="s">
        <v>89</v>
      </c>
      <c r="C5" s="1" t="s">
        <v>16</v>
      </c>
      <c r="D5" s="1" t="s">
        <v>36</v>
      </c>
      <c r="E5" s="4"/>
      <c r="F5" s="1">
        <v>114</v>
      </c>
      <c r="G5" s="4">
        <f t="shared" si="0"/>
        <v>0</v>
      </c>
      <c r="H5" s="1" t="s">
        <v>12</v>
      </c>
      <c r="I5" s="1" t="s">
        <v>12</v>
      </c>
    </row>
    <row r="6" spans="1:9" ht="47.25" x14ac:dyDescent="0.25">
      <c r="A6" s="1" t="s">
        <v>90</v>
      </c>
      <c r="B6" s="10" t="s">
        <v>91</v>
      </c>
      <c r="C6" s="1" t="s">
        <v>16</v>
      </c>
      <c r="D6" s="1" t="s">
        <v>36</v>
      </c>
      <c r="E6" s="4"/>
      <c r="F6" s="1">
        <v>8</v>
      </c>
      <c r="G6" s="4">
        <f t="shared" si="0"/>
        <v>0</v>
      </c>
      <c r="H6" s="1" t="s">
        <v>12</v>
      </c>
      <c r="I6" s="1" t="s">
        <v>12</v>
      </c>
    </row>
    <row r="7" spans="1:9" ht="47.25" x14ac:dyDescent="0.25">
      <c r="A7" s="1" t="s">
        <v>92</v>
      </c>
      <c r="B7" s="10" t="s">
        <v>93</v>
      </c>
      <c r="C7" s="1" t="s">
        <v>94</v>
      </c>
      <c r="D7" s="1" t="s">
        <v>36</v>
      </c>
      <c r="E7" s="4"/>
      <c r="F7" s="1">
        <v>20</v>
      </c>
      <c r="G7" s="4">
        <f t="shared" si="0"/>
        <v>0</v>
      </c>
      <c r="H7" s="1" t="s">
        <v>12</v>
      </c>
      <c r="I7" s="1" t="s">
        <v>12</v>
      </c>
    </row>
    <row r="8" spans="1:9" ht="94.5" x14ac:dyDescent="0.25">
      <c r="A8" s="1" t="s">
        <v>95</v>
      </c>
      <c r="B8" s="10" t="s">
        <v>96</v>
      </c>
      <c r="C8" s="1" t="s">
        <v>75</v>
      </c>
      <c r="D8" s="1" t="s">
        <v>36</v>
      </c>
      <c r="E8" s="4"/>
      <c r="F8" s="1">
        <v>5</v>
      </c>
      <c r="G8" s="4">
        <f t="shared" si="0"/>
        <v>0</v>
      </c>
      <c r="H8" s="1" t="s">
        <v>12</v>
      </c>
      <c r="I8" s="1" t="s">
        <v>12</v>
      </c>
    </row>
    <row r="9" spans="1:9" ht="94.5" x14ac:dyDescent="0.25">
      <c r="A9" s="1" t="s">
        <v>97</v>
      </c>
      <c r="B9" s="10" t="s">
        <v>96</v>
      </c>
      <c r="C9" s="1" t="s">
        <v>75</v>
      </c>
      <c r="D9" s="1" t="s">
        <v>36</v>
      </c>
      <c r="E9" s="4"/>
      <c r="F9" s="1">
        <v>90</v>
      </c>
      <c r="G9" s="4">
        <f t="shared" si="0"/>
        <v>0</v>
      </c>
      <c r="H9" s="1" t="s">
        <v>12</v>
      </c>
      <c r="I9" s="1" t="s">
        <v>12</v>
      </c>
    </row>
    <row r="10" spans="1:9" ht="94.5" x14ac:dyDescent="0.25">
      <c r="A10" s="1" t="s">
        <v>98</v>
      </c>
      <c r="B10" s="10" t="s">
        <v>96</v>
      </c>
      <c r="C10" s="1" t="s">
        <v>75</v>
      </c>
      <c r="D10" s="1" t="s">
        <v>36</v>
      </c>
      <c r="E10" s="4"/>
      <c r="F10" s="1">
        <v>285</v>
      </c>
      <c r="G10" s="4">
        <f t="shared" si="0"/>
        <v>0</v>
      </c>
      <c r="H10" s="1" t="s">
        <v>12</v>
      </c>
      <c r="I10" s="1" t="s">
        <v>12</v>
      </c>
    </row>
    <row r="11" spans="1:9" ht="94.5" x14ac:dyDescent="0.25">
      <c r="A11" s="1" t="s">
        <v>99</v>
      </c>
      <c r="B11" s="10" t="s">
        <v>96</v>
      </c>
      <c r="C11" s="1" t="s">
        <v>75</v>
      </c>
      <c r="D11" s="1" t="s">
        <v>36</v>
      </c>
      <c r="E11" s="4"/>
      <c r="F11" s="1">
        <v>10</v>
      </c>
      <c r="G11" s="4">
        <f t="shared" si="0"/>
        <v>0</v>
      </c>
      <c r="H11" s="1" t="s">
        <v>12</v>
      </c>
      <c r="I11" s="1" t="s">
        <v>12</v>
      </c>
    </row>
    <row r="12" spans="1:9" ht="47.25" x14ac:dyDescent="0.25">
      <c r="A12" s="1" t="s">
        <v>100</v>
      </c>
      <c r="B12" s="10" t="s">
        <v>101</v>
      </c>
      <c r="C12" s="1" t="s">
        <v>102</v>
      </c>
      <c r="D12" s="1" t="s">
        <v>36</v>
      </c>
      <c r="E12" s="4"/>
      <c r="F12" s="1">
        <v>45</v>
      </c>
      <c r="G12" s="4">
        <f t="shared" si="0"/>
        <v>0</v>
      </c>
      <c r="H12" s="1" t="s">
        <v>12</v>
      </c>
      <c r="I12" s="1" t="s">
        <v>12</v>
      </c>
    </row>
    <row r="13" spans="1:9" ht="15.75" x14ac:dyDescent="0.25">
      <c r="A13" s="1" t="s">
        <v>103</v>
      </c>
      <c r="B13" s="10" t="s">
        <v>104</v>
      </c>
      <c r="C13" s="1" t="s">
        <v>105</v>
      </c>
      <c r="D13" s="1" t="s">
        <v>36</v>
      </c>
      <c r="E13" s="4"/>
      <c r="F13" s="1">
        <v>2.5</v>
      </c>
      <c r="G13" s="4">
        <f t="shared" si="0"/>
        <v>0</v>
      </c>
      <c r="H13" s="1" t="s">
        <v>12</v>
      </c>
      <c r="I13" s="1" t="s">
        <v>12</v>
      </c>
    </row>
    <row r="14" spans="1:9" ht="31.5" x14ac:dyDescent="0.25">
      <c r="A14" s="1" t="s">
        <v>106</v>
      </c>
      <c r="B14" s="10" t="s">
        <v>107</v>
      </c>
      <c r="C14" s="1" t="s">
        <v>108</v>
      </c>
      <c r="D14" s="1" t="s">
        <v>11</v>
      </c>
      <c r="E14" s="4"/>
      <c r="F14" s="1">
        <v>620</v>
      </c>
      <c r="G14" s="4">
        <f t="shared" si="0"/>
        <v>0</v>
      </c>
      <c r="H14" s="1" t="s">
        <v>12</v>
      </c>
      <c r="I14" s="1" t="s">
        <v>12</v>
      </c>
    </row>
    <row r="15" spans="1:9" ht="94.5" x14ac:dyDescent="0.25">
      <c r="A15" s="1" t="s">
        <v>109</v>
      </c>
      <c r="B15" s="10" t="s">
        <v>110</v>
      </c>
      <c r="C15" s="1" t="s">
        <v>111</v>
      </c>
      <c r="D15" s="1" t="s">
        <v>11</v>
      </c>
      <c r="E15" s="4"/>
      <c r="F15" s="1">
        <v>4</v>
      </c>
      <c r="G15" s="4">
        <f t="shared" si="0"/>
        <v>0</v>
      </c>
      <c r="H15" s="1" t="s">
        <v>12</v>
      </c>
      <c r="I15" s="1" t="s">
        <v>12</v>
      </c>
    </row>
    <row r="16" spans="1:9" ht="15.75" x14ac:dyDescent="0.25">
      <c r="A16" s="1" t="s">
        <v>112</v>
      </c>
      <c r="B16" s="10" t="s">
        <v>112</v>
      </c>
      <c r="C16" s="1" t="s">
        <v>102</v>
      </c>
      <c r="D16" s="1" t="s">
        <v>36</v>
      </c>
      <c r="E16" s="4"/>
      <c r="F16" s="1">
        <v>80</v>
      </c>
      <c r="G16" s="4">
        <f t="shared" si="0"/>
        <v>0</v>
      </c>
      <c r="H16" s="1" t="s">
        <v>12</v>
      </c>
      <c r="I16" s="1" t="s">
        <v>12</v>
      </c>
    </row>
    <row r="17" spans="1:9" ht="15.75" x14ac:dyDescent="0.25">
      <c r="A17" s="1" t="s">
        <v>113</v>
      </c>
      <c r="B17" s="10" t="s">
        <v>113</v>
      </c>
      <c r="C17" s="1" t="s">
        <v>85</v>
      </c>
      <c r="D17" s="1" t="s">
        <v>36</v>
      </c>
      <c r="E17" s="4"/>
      <c r="F17" s="1">
        <v>180</v>
      </c>
      <c r="G17" s="4">
        <f t="shared" si="0"/>
        <v>0</v>
      </c>
      <c r="H17" s="1" t="s">
        <v>12</v>
      </c>
      <c r="I17" s="1" t="s">
        <v>12</v>
      </c>
    </row>
    <row r="18" spans="1:9" ht="15.75" x14ac:dyDescent="0.25">
      <c r="A18" s="1" t="s">
        <v>114</v>
      </c>
      <c r="B18" s="10" t="s">
        <v>114</v>
      </c>
      <c r="C18" s="1" t="s">
        <v>85</v>
      </c>
      <c r="D18" s="1" t="s">
        <v>36</v>
      </c>
      <c r="E18" s="4"/>
      <c r="F18" s="1">
        <v>16</v>
      </c>
      <c r="G18" s="4">
        <f t="shared" si="0"/>
        <v>0</v>
      </c>
      <c r="H18" s="1" t="s">
        <v>12</v>
      </c>
      <c r="I18" s="1" t="s">
        <v>12</v>
      </c>
    </row>
    <row r="19" spans="1:9" ht="47.25" x14ac:dyDescent="0.25">
      <c r="A19" s="1" t="s">
        <v>115</v>
      </c>
      <c r="B19" s="10" t="s">
        <v>116</v>
      </c>
      <c r="C19" s="1" t="s">
        <v>117</v>
      </c>
      <c r="D19" s="1" t="s">
        <v>11</v>
      </c>
      <c r="E19" s="4"/>
      <c r="F19" s="1">
        <v>500</v>
      </c>
      <c r="G19" s="4">
        <f t="shared" si="0"/>
        <v>0</v>
      </c>
      <c r="H19" s="1" t="s">
        <v>12</v>
      </c>
      <c r="I19" s="1" t="s">
        <v>12</v>
      </c>
    </row>
    <row r="20" spans="1:9" ht="63" x14ac:dyDescent="0.25">
      <c r="A20" s="1" t="s">
        <v>118</v>
      </c>
      <c r="B20" s="10" t="s">
        <v>119</v>
      </c>
      <c r="C20" s="1" t="s">
        <v>75</v>
      </c>
      <c r="D20" s="1" t="s">
        <v>36</v>
      </c>
      <c r="E20" s="4"/>
      <c r="F20" s="1">
        <v>410</v>
      </c>
      <c r="G20" s="4">
        <f t="shared" si="0"/>
        <v>0</v>
      </c>
      <c r="H20" s="1" t="s">
        <v>12</v>
      </c>
      <c r="I20" s="1" t="s">
        <v>12</v>
      </c>
    </row>
    <row r="21" spans="1:9" ht="15.75" x14ac:dyDescent="0.25">
      <c r="A21" s="1" t="s">
        <v>120</v>
      </c>
      <c r="B21" s="10" t="s">
        <v>121</v>
      </c>
      <c r="C21" s="1" t="s">
        <v>122</v>
      </c>
      <c r="D21" s="1" t="s">
        <v>17</v>
      </c>
      <c r="E21" s="4"/>
      <c r="F21" s="1">
        <v>5250</v>
      </c>
      <c r="G21" s="4">
        <f t="shared" si="0"/>
        <v>0</v>
      </c>
      <c r="H21" s="1" t="s">
        <v>76</v>
      </c>
      <c r="I21" s="1" t="s">
        <v>76</v>
      </c>
    </row>
    <row r="22" spans="1:9" ht="15.75" x14ac:dyDescent="0.25">
      <c r="A22" s="1" t="s">
        <v>123</v>
      </c>
      <c r="B22" s="10" t="s">
        <v>124</v>
      </c>
      <c r="C22" s="1" t="s">
        <v>125</v>
      </c>
      <c r="D22" s="1" t="s">
        <v>17</v>
      </c>
      <c r="E22" s="4"/>
      <c r="F22" s="1">
        <v>60</v>
      </c>
      <c r="G22" s="4">
        <f t="shared" si="0"/>
        <v>0</v>
      </c>
      <c r="H22" s="1" t="s">
        <v>76</v>
      </c>
      <c r="I22" s="1" t="s">
        <v>76</v>
      </c>
    </row>
    <row r="23" spans="1:9" ht="15.75" x14ac:dyDescent="0.25">
      <c r="A23" s="1" t="s">
        <v>126</v>
      </c>
      <c r="B23" s="10" t="s">
        <v>127</v>
      </c>
      <c r="C23" s="1" t="s">
        <v>128</v>
      </c>
      <c r="D23" s="1" t="s">
        <v>17</v>
      </c>
      <c r="E23" s="4"/>
      <c r="F23" s="1">
        <v>780</v>
      </c>
      <c r="G23" s="4">
        <f t="shared" si="0"/>
        <v>0</v>
      </c>
      <c r="H23" s="1" t="s">
        <v>76</v>
      </c>
      <c r="I23" s="1" t="s">
        <v>76</v>
      </c>
    </row>
    <row r="24" spans="1:9" ht="31.5" x14ac:dyDescent="0.25">
      <c r="A24" s="1" t="s">
        <v>129</v>
      </c>
      <c r="B24" s="10" t="s">
        <v>130</v>
      </c>
      <c r="C24" s="1" t="s">
        <v>128</v>
      </c>
      <c r="D24" s="1" t="s">
        <v>17</v>
      </c>
      <c r="E24" s="4"/>
      <c r="F24" s="1">
        <v>210</v>
      </c>
      <c r="G24" s="4">
        <f t="shared" si="0"/>
        <v>0</v>
      </c>
      <c r="H24" s="1" t="s">
        <v>76</v>
      </c>
      <c r="I24" s="1" t="s">
        <v>76</v>
      </c>
    </row>
    <row r="25" spans="1:9" ht="31.5" x14ac:dyDescent="0.25">
      <c r="A25" s="1" t="s">
        <v>131</v>
      </c>
      <c r="B25" s="10" t="s">
        <v>130</v>
      </c>
      <c r="C25" s="1" t="s">
        <v>128</v>
      </c>
      <c r="D25" s="1" t="s">
        <v>17</v>
      </c>
      <c r="E25" s="4"/>
      <c r="F25" s="1">
        <v>210</v>
      </c>
      <c r="G25" s="4">
        <f t="shared" si="0"/>
        <v>0</v>
      </c>
      <c r="H25" s="1" t="s">
        <v>76</v>
      </c>
      <c r="I25" s="1" t="s">
        <v>76</v>
      </c>
    </row>
    <row r="26" spans="1:9" ht="47.25" x14ac:dyDescent="0.25">
      <c r="A26" s="1" t="s">
        <v>132</v>
      </c>
      <c r="B26" s="10" t="s">
        <v>133</v>
      </c>
      <c r="C26" s="1" t="s">
        <v>85</v>
      </c>
      <c r="D26" s="1" t="s">
        <v>17</v>
      </c>
      <c r="E26" s="4"/>
      <c r="F26" s="1">
        <v>450</v>
      </c>
      <c r="G26" s="4">
        <f t="shared" si="0"/>
        <v>0</v>
      </c>
      <c r="H26" s="1" t="s">
        <v>12</v>
      </c>
      <c r="I26" s="1" t="s">
        <v>12</v>
      </c>
    </row>
    <row r="27" spans="1:9" ht="47.25" x14ac:dyDescent="0.25">
      <c r="A27" s="1" t="s">
        <v>134</v>
      </c>
      <c r="B27" s="10" t="s">
        <v>135</v>
      </c>
      <c r="C27" s="1" t="s">
        <v>136</v>
      </c>
      <c r="D27" s="1" t="s">
        <v>17</v>
      </c>
      <c r="E27" s="4"/>
      <c r="F27" s="1">
        <v>275</v>
      </c>
      <c r="G27" s="4">
        <f t="shared" si="0"/>
        <v>0</v>
      </c>
      <c r="H27" s="1" t="s">
        <v>12</v>
      </c>
      <c r="I27" s="1" t="s">
        <v>12</v>
      </c>
    </row>
    <row r="28" spans="1:9" ht="47.25" x14ac:dyDescent="0.25">
      <c r="A28" s="1" t="s">
        <v>137</v>
      </c>
      <c r="B28" s="10" t="s">
        <v>138</v>
      </c>
      <c r="C28" s="1" t="s">
        <v>139</v>
      </c>
      <c r="D28" s="1" t="s">
        <v>36</v>
      </c>
      <c r="E28" s="4"/>
      <c r="F28" s="1">
        <v>50</v>
      </c>
      <c r="G28" s="4">
        <f t="shared" si="0"/>
        <v>0</v>
      </c>
      <c r="H28" s="1" t="s">
        <v>12</v>
      </c>
      <c r="I28" s="1" t="s">
        <v>12</v>
      </c>
    </row>
    <row r="29" spans="1:9" ht="15.75" x14ac:dyDescent="0.25">
      <c r="A29" s="1" t="s">
        <v>140</v>
      </c>
      <c r="B29" s="10" t="s">
        <v>141</v>
      </c>
      <c r="C29" s="1" t="s">
        <v>128</v>
      </c>
      <c r="D29" s="1" t="s">
        <v>17</v>
      </c>
      <c r="E29" s="4"/>
      <c r="F29" s="1">
        <v>80</v>
      </c>
      <c r="G29" s="4">
        <f t="shared" si="0"/>
        <v>0</v>
      </c>
      <c r="H29" s="1" t="s">
        <v>76</v>
      </c>
      <c r="I29" s="1" t="s">
        <v>76</v>
      </c>
    </row>
    <row r="30" spans="1:9" ht="63" x14ac:dyDescent="0.25">
      <c r="A30" s="1" t="s">
        <v>142</v>
      </c>
      <c r="B30" s="10" t="s">
        <v>143</v>
      </c>
      <c r="C30" s="1" t="s">
        <v>128</v>
      </c>
      <c r="D30" s="1" t="s">
        <v>17</v>
      </c>
      <c r="E30" s="4"/>
      <c r="F30" s="1">
        <v>42</v>
      </c>
      <c r="G30" s="4">
        <f t="shared" si="0"/>
        <v>0</v>
      </c>
      <c r="H30" s="1" t="s">
        <v>76</v>
      </c>
      <c r="I30" s="1" t="s">
        <v>76</v>
      </c>
    </row>
    <row r="31" spans="1:9" ht="31.5" x14ac:dyDescent="0.25">
      <c r="A31" s="1" t="s">
        <v>144</v>
      </c>
      <c r="B31" s="10" t="s">
        <v>145</v>
      </c>
      <c r="C31" s="1" t="s">
        <v>146</v>
      </c>
      <c r="D31" s="1" t="s">
        <v>36</v>
      </c>
      <c r="E31" s="4"/>
      <c r="F31" s="1">
        <v>5</v>
      </c>
      <c r="G31" s="4">
        <f t="shared" si="0"/>
        <v>0</v>
      </c>
      <c r="H31" s="1" t="s">
        <v>12</v>
      </c>
      <c r="I31" s="1" t="s">
        <v>12</v>
      </c>
    </row>
    <row r="32" spans="1:9" ht="78.75" x14ac:dyDescent="0.25">
      <c r="A32" s="1" t="s">
        <v>147</v>
      </c>
      <c r="B32" s="10" t="s">
        <v>148</v>
      </c>
      <c r="C32" s="1" t="s">
        <v>149</v>
      </c>
      <c r="D32" s="1" t="s">
        <v>11</v>
      </c>
      <c r="E32" s="4"/>
      <c r="F32" s="1">
        <v>200</v>
      </c>
      <c r="G32" s="4">
        <f t="shared" si="0"/>
        <v>0</v>
      </c>
      <c r="H32" s="1" t="s">
        <v>12</v>
      </c>
      <c r="I32" s="1" t="s">
        <v>12</v>
      </c>
    </row>
    <row r="33" spans="1:9" ht="31.5" x14ac:dyDescent="0.25">
      <c r="A33" s="1" t="s">
        <v>150</v>
      </c>
      <c r="B33" s="10" t="s">
        <v>151</v>
      </c>
      <c r="C33" s="1" t="s">
        <v>152</v>
      </c>
      <c r="D33" s="1" t="s">
        <v>11</v>
      </c>
      <c r="E33" s="4"/>
      <c r="F33" s="1">
        <v>7.4</v>
      </c>
      <c r="G33" s="4">
        <f t="shared" si="0"/>
        <v>0</v>
      </c>
      <c r="H33" s="1" t="s">
        <v>12</v>
      </c>
      <c r="I33" s="1" t="s">
        <v>12</v>
      </c>
    </row>
    <row r="34" spans="1:9" ht="31.5" x14ac:dyDescent="0.25">
      <c r="A34" s="1" t="s">
        <v>153</v>
      </c>
      <c r="B34" s="10" t="s">
        <v>154</v>
      </c>
      <c r="C34" s="1" t="s">
        <v>155</v>
      </c>
      <c r="D34" s="1" t="s">
        <v>11</v>
      </c>
      <c r="E34" s="4"/>
      <c r="F34" s="1">
        <v>312</v>
      </c>
      <c r="G34" s="4">
        <f t="shared" si="0"/>
        <v>0</v>
      </c>
      <c r="H34" s="1" t="s">
        <v>12</v>
      </c>
      <c r="I34" s="1" t="s">
        <v>12</v>
      </c>
    </row>
    <row r="35" spans="1:9" ht="31.5" x14ac:dyDescent="0.25">
      <c r="A35" s="1" t="s">
        <v>287</v>
      </c>
      <c r="B35" s="10" t="s">
        <v>284</v>
      </c>
      <c r="C35" s="1" t="s">
        <v>156</v>
      </c>
      <c r="D35" s="1" t="s">
        <v>11</v>
      </c>
      <c r="E35" s="4"/>
      <c r="F35" s="1">
        <v>135</v>
      </c>
      <c r="G35" s="4">
        <f t="shared" si="0"/>
        <v>0</v>
      </c>
      <c r="H35" s="1" t="s">
        <v>12</v>
      </c>
      <c r="I35" s="1" t="s">
        <v>12</v>
      </c>
    </row>
    <row r="36" spans="1:9" ht="31.5" x14ac:dyDescent="0.25">
      <c r="A36" s="1" t="s">
        <v>286</v>
      </c>
      <c r="B36" s="10" t="s">
        <v>285</v>
      </c>
      <c r="C36" s="1" t="s">
        <v>156</v>
      </c>
      <c r="D36" s="1" t="s">
        <v>11</v>
      </c>
      <c r="E36" s="4"/>
      <c r="F36" s="1">
        <v>70</v>
      </c>
      <c r="G36" s="4">
        <f t="shared" si="0"/>
        <v>0</v>
      </c>
      <c r="H36" s="1" t="s">
        <v>12</v>
      </c>
      <c r="I36" s="1" t="s">
        <v>12</v>
      </c>
    </row>
    <row r="37" spans="1:9" ht="31.5" x14ac:dyDescent="0.25">
      <c r="A37" s="1" t="s">
        <v>288</v>
      </c>
      <c r="B37" s="10" t="s">
        <v>289</v>
      </c>
      <c r="C37" s="1" t="s">
        <v>156</v>
      </c>
      <c r="D37" s="1" t="s">
        <v>11</v>
      </c>
      <c r="E37" s="4"/>
      <c r="F37" s="1">
        <v>70</v>
      </c>
      <c r="G37" s="4">
        <f t="shared" si="0"/>
        <v>0</v>
      </c>
      <c r="H37" s="1" t="s">
        <v>12</v>
      </c>
      <c r="I37" s="1" t="s">
        <v>12</v>
      </c>
    </row>
    <row r="38" spans="1:9" ht="31.5" x14ac:dyDescent="0.25">
      <c r="A38" s="1" t="s">
        <v>290</v>
      </c>
      <c r="B38" s="10" t="s">
        <v>293</v>
      </c>
      <c r="C38" s="1" t="s">
        <v>75</v>
      </c>
      <c r="D38" s="1" t="s">
        <v>36</v>
      </c>
      <c r="E38" s="4"/>
      <c r="F38" s="1">
        <v>230</v>
      </c>
      <c r="G38" s="4">
        <f t="shared" si="0"/>
        <v>0</v>
      </c>
      <c r="H38" s="1" t="s">
        <v>12</v>
      </c>
      <c r="I38" s="1" t="s">
        <v>12</v>
      </c>
    </row>
    <row r="39" spans="1:9" ht="31.5" x14ac:dyDescent="0.25">
      <c r="A39" s="1" t="s">
        <v>291</v>
      </c>
      <c r="B39" s="10" t="s">
        <v>294</v>
      </c>
      <c r="C39" s="1" t="s">
        <v>75</v>
      </c>
      <c r="D39" s="1" t="s">
        <v>36</v>
      </c>
      <c r="E39" s="4"/>
      <c r="F39" s="1">
        <v>70</v>
      </c>
      <c r="G39" s="4">
        <f t="shared" si="0"/>
        <v>0</v>
      </c>
      <c r="H39" s="1" t="s">
        <v>12</v>
      </c>
      <c r="I39" s="1" t="s">
        <v>12</v>
      </c>
    </row>
    <row r="40" spans="1:9" ht="31.5" x14ac:dyDescent="0.25">
      <c r="A40" s="1" t="s">
        <v>292</v>
      </c>
      <c r="B40" s="10" t="s">
        <v>295</v>
      </c>
      <c r="C40" s="1" t="s">
        <v>75</v>
      </c>
      <c r="D40" s="1" t="s">
        <v>36</v>
      </c>
      <c r="E40" s="4"/>
      <c r="F40" s="1">
        <v>70</v>
      </c>
      <c r="G40" s="4">
        <f t="shared" si="0"/>
        <v>0</v>
      </c>
      <c r="H40" s="1" t="s">
        <v>12</v>
      </c>
      <c r="I40" s="1" t="s">
        <v>12</v>
      </c>
    </row>
    <row r="41" spans="1:9" ht="15.75" x14ac:dyDescent="0.25">
      <c r="A41" s="1" t="s">
        <v>282</v>
      </c>
      <c r="B41" s="10" t="s">
        <v>283</v>
      </c>
      <c r="C41" s="1" t="s">
        <v>75</v>
      </c>
      <c r="D41" s="1" t="s">
        <v>36</v>
      </c>
      <c r="E41" s="4"/>
      <c r="F41" s="1">
        <v>150</v>
      </c>
      <c r="G41" s="4">
        <f t="shared" si="0"/>
        <v>0</v>
      </c>
      <c r="H41" s="1" t="s">
        <v>12</v>
      </c>
      <c r="I41" s="1" t="s">
        <v>12</v>
      </c>
    </row>
    <row r="42" spans="1:9" ht="31.5" x14ac:dyDescent="0.25">
      <c r="A42" s="1" t="s">
        <v>298</v>
      </c>
      <c r="B42" s="10" t="s">
        <v>157</v>
      </c>
      <c r="C42" s="1" t="s">
        <v>102</v>
      </c>
      <c r="D42" s="1" t="s">
        <v>36</v>
      </c>
      <c r="E42" s="4"/>
      <c r="F42" s="1">
        <v>255</v>
      </c>
      <c r="G42" s="4">
        <f t="shared" si="0"/>
        <v>0</v>
      </c>
      <c r="H42" s="1" t="s">
        <v>12</v>
      </c>
      <c r="I42" s="1" t="s">
        <v>12</v>
      </c>
    </row>
    <row r="43" spans="1:9" ht="15.75" x14ac:dyDescent="0.25">
      <c r="A43" s="1" t="s">
        <v>299</v>
      </c>
      <c r="B43" s="10" t="s">
        <v>158</v>
      </c>
      <c r="C43" s="1" t="s">
        <v>75</v>
      </c>
      <c r="D43" s="1" t="s">
        <v>36</v>
      </c>
      <c r="E43" s="4"/>
      <c r="F43" s="1">
        <v>310</v>
      </c>
      <c r="G43" s="4">
        <f t="shared" si="0"/>
        <v>0</v>
      </c>
      <c r="H43" s="1" t="s">
        <v>76</v>
      </c>
      <c r="I43" s="1" t="s">
        <v>12</v>
      </c>
    </row>
    <row r="44" spans="1:9" ht="31.5" x14ac:dyDescent="0.25">
      <c r="A44" s="1" t="s">
        <v>159</v>
      </c>
      <c r="B44" s="10" t="s">
        <v>160</v>
      </c>
      <c r="C44" s="1" t="s">
        <v>161</v>
      </c>
      <c r="D44" s="1" t="s">
        <v>36</v>
      </c>
      <c r="E44" s="4"/>
      <c r="F44" s="1">
        <v>4110</v>
      </c>
      <c r="G44" s="4">
        <f t="shared" si="0"/>
        <v>0</v>
      </c>
      <c r="H44" s="1" t="s">
        <v>76</v>
      </c>
      <c r="I44" s="1" t="s">
        <v>12</v>
      </c>
    </row>
    <row r="45" spans="1:9" ht="47.25" x14ac:dyDescent="0.25">
      <c r="A45" s="1" t="s">
        <v>296</v>
      </c>
      <c r="B45" s="10" t="s">
        <v>162</v>
      </c>
      <c r="C45" s="1" t="s">
        <v>297</v>
      </c>
      <c r="D45" s="1" t="s">
        <v>11</v>
      </c>
      <c r="E45" s="4"/>
      <c r="F45" s="1">
        <v>524</v>
      </c>
      <c r="G45" s="4">
        <f t="shared" si="0"/>
        <v>0</v>
      </c>
      <c r="H45" s="1" t="s">
        <v>12</v>
      </c>
      <c r="I45" s="1" t="s">
        <v>12</v>
      </c>
    </row>
    <row r="46" spans="1:9" ht="47.25" x14ac:dyDescent="0.25">
      <c r="A46" s="1" t="s">
        <v>163</v>
      </c>
      <c r="B46" s="10" t="s">
        <v>164</v>
      </c>
      <c r="C46" s="1" t="s">
        <v>165</v>
      </c>
      <c r="D46" s="1" t="s">
        <v>11</v>
      </c>
      <c r="E46" s="4"/>
      <c r="F46" s="1">
        <v>825</v>
      </c>
      <c r="G46" s="4">
        <f t="shared" si="0"/>
        <v>0</v>
      </c>
      <c r="H46" s="1" t="s">
        <v>12</v>
      </c>
      <c r="I46" s="1" t="s">
        <v>12</v>
      </c>
    </row>
    <row r="47" spans="1:9" ht="31.5" x14ac:dyDescent="0.25">
      <c r="A47" s="1" t="s">
        <v>166</v>
      </c>
      <c r="B47" s="10" t="s">
        <v>167</v>
      </c>
      <c r="C47" s="1" t="s">
        <v>168</v>
      </c>
      <c r="D47" s="1" t="s">
        <v>11</v>
      </c>
      <c r="E47" s="4"/>
      <c r="F47" s="1">
        <v>342</v>
      </c>
      <c r="G47" s="4">
        <f t="shared" si="0"/>
        <v>0</v>
      </c>
      <c r="H47" s="1" t="s">
        <v>12</v>
      </c>
      <c r="I47" s="1" t="s">
        <v>12</v>
      </c>
    </row>
    <row r="48" spans="1:9" ht="78.75" x14ac:dyDescent="0.25">
      <c r="A48" s="1" t="s">
        <v>169</v>
      </c>
      <c r="B48" s="10" t="s">
        <v>170</v>
      </c>
      <c r="C48" s="1" t="s">
        <v>102</v>
      </c>
      <c r="D48" s="1" t="s">
        <v>36</v>
      </c>
      <c r="E48" s="4"/>
      <c r="F48" s="1">
        <v>38</v>
      </c>
      <c r="G48" s="4">
        <f t="shared" si="0"/>
        <v>0</v>
      </c>
      <c r="H48" s="1" t="s">
        <v>12</v>
      </c>
      <c r="I48" s="1" t="s">
        <v>12</v>
      </c>
    </row>
    <row r="49" spans="1:9" ht="31.5" x14ac:dyDescent="0.25">
      <c r="A49" s="1" t="s">
        <v>300</v>
      </c>
      <c r="B49" s="10" t="s">
        <v>303</v>
      </c>
      <c r="C49" s="1" t="s">
        <v>128</v>
      </c>
      <c r="D49" s="1" t="s">
        <v>17</v>
      </c>
      <c r="E49" s="4"/>
      <c r="F49" s="1">
        <v>855</v>
      </c>
      <c r="G49" s="4">
        <f t="shared" si="0"/>
        <v>0</v>
      </c>
      <c r="H49" s="1" t="s">
        <v>76</v>
      </c>
      <c r="I49" s="1" t="s">
        <v>76</v>
      </c>
    </row>
    <row r="50" spans="1:9" ht="31.5" x14ac:dyDescent="0.25">
      <c r="A50" s="1" t="s">
        <v>301</v>
      </c>
      <c r="B50" s="10" t="s">
        <v>304</v>
      </c>
      <c r="C50" s="1" t="s">
        <v>122</v>
      </c>
      <c r="D50" s="1" t="s">
        <v>17</v>
      </c>
      <c r="E50" s="4"/>
      <c r="F50" s="1">
        <v>1612</v>
      </c>
      <c r="G50" s="4">
        <f t="shared" si="0"/>
        <v>0</v>
      </c>
      <c r="H50" s="1" t="s">
        <v>76</v>
      </c>
      <c r="I50" s="1" t="s">
        <v>76</v>
      </c>
    </row>
    <row r="51" spans="1:9" ht="15.75" x14ac:dyDescent="0.25">
      <c r="A51" s="1" t="s">
        <v>171</v>
      </c>
      <c r="B51" s="10" t="s">
        <v>172</v>
      </c>
      <c r="C51" s="1" t="s">
        <v>122</v>
      </c>
      <c r="D51" s="1" t="s">
        <v>17</v>
      </c>
      <c r="E51" s="4"/>
      <c r="F51" s="1">
        <v>25</v>
      </c>
      <c r="G51" s="4">
        <f t="shared" si="0"/>
        <v>0</v>
      </c>
      <c r="H51" s="1" t="s">
        <v>76</v>
      </c>
      <c r="I51" s="1" t="s">
        <v>76</v>
      </c>
    </row>
    <row r="52" spans="1:9" ht="15.75" x14ac:dyDescent="0.25">
      <c r="A52" s="1" t="s">
        <v>173</v>
      </c>
      <c r="B52" s="10" t="s">
        <v>174</v>
      </c>
      <c r="C52" s="1" t="s">
        <v>122</v>
      </c>
      <c r="D52" s="1" t="s">
        <v>17</v>
      </c>
      <c r="E52" s="4"/>
      <c r="F52" s="1">
        <v>1</v>
      </c>
      <c r="G52" s="4">
        <f t="shared" si="0"/>
        <v>0</v>
      </c>
      <c r="H52" s="1" t="s">
        <v>76</v>
      </c>
      <c r="I52" s="1" t="s">
        <v>76</v>
      </c>
    </row>
    <row r="53" spans="1:9" ht="15.75" x14ac:dyDescent="0.25">
      <c r="A53" s="1" t="s">
        <v>175</v>
      </c>
      <c r="B53" s="10" t="s">
        <v>176</v>
      </c>
      <c r="C53" s="1" t="s">
        <v>122</v>
      </c>
      <c r="D53" s="1" t="s">
        <v>17</v>
      </c>
      <c r="E53" s="4"/>
      <c r="F53" s="1">
        <v>42</v>
      </c>
      <c r="G53" s="4">
        <f t="shared" si="0"/>
        <v>0</v>
      </c>
      <c r="H53" s="1" t="s">
        <v>76</v>
      </c>
      <c r="I53" s="1" t="s">
        <v>76</v>
      </c>
    </row>
    <row r="54" spans="1:9" ht="31.5" x14ac:dyDescent="0.25">
      <c r="A54" s="1" t="s">
        <v>302</v>
      </c>
      <c r="B54" s="10" t="s">
        <v>305</v>
      </c>
      <c r="C54" s="1" t="s">
        <v>128</v>
      </c>
      <c r="D54" s="1" t="s">
        <v>17</v>
      </c>
      <c r="E54" s="4"/>
      <c r="F54" s="1">
        <v>1284</v>
      </c>
      <c r="G54" s="4">
        <f t="shared" si="0"/>
        <v>0</v>
      </c>
      <c r="H54" s="1" t="s">
        <v>76</v>
      </c>
      <c r="I54" s="1" t="s">
        <v>76</v>
      </c>
    </row>
    <row r="55" spans="1:9" ht="15.75" x14ac:dyDescent="0.25">
      <c r="A55" s="1" t="s">
        <v>177</v>
      </c>
      <c r="B55" s="10" t="s">
        <v>177</v>
      </c>
      <c r="C55" s="1" t="s">
        <v>128</v>
      </c>
      <c r="D55" s="1" t="s">
        <v>17</v>
      </c>
      <c r="E55" s="4"/>
      <c r="F55" s="1">
        <v>60</v>
      </c>
      <c r="G55" s="4">
        <f t="shared" si="0"/>
        <v>0</v>
      </c>
      <c r="H55" s="1" t="s">
        <v>76</v>
      </c>
      <c r="I55" s="1" t="s">
        <v>76</v>
      </c>
    </row>
    <row r="56" spans="1:9" ht="15.75" x14ac:dyDescent="0.25">
      <c r="A56" s="1" t="s">
        <v>325</v>
      </c>
      <c r="B56" s="10"/>
      <c r="C56" s="1" t="s">
        <v>16</v>
      </c>
      <c r="D56" s="1" t="s">
        <v>17</v>
      </c>
      <c r="E56" s="4"/>
      <c r="F56" s="1">
        <v>12</v>
      </c>
      <c r="G56" s="4">
        <f t="shared" si="0"/>
        <v>0</v>
      </c>
      <c r="H56" s="1" t="s">
        <v>12</v>
      </c>
      <c r="I56" s="1" t="s">
        <v>12</v>
      </c>
    </row>
    <row r="57" spans="1:9" ht="15.75" x14ac:dyDescent="0.25">
      <c r="G57" s="7">
        <f>SUM(G2:G56)</f>
        <v>0</v>
      </c>
    </row>
    <row r="58" spans="1:9" x14ac:dyDescent="0.25">
      <c r="G58" s="6"/>
    </row>
  </sheetData>
  <autoFilter ref="A1:I57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1"/>
  <sheetViews>
    <sheetView workbookViewId="0">
      <selection activeCell="N4" sqref="N4"/>
    </sheetView>
  </sheetViews>
  <sheetFormatPr defaultRowHeight="15" x14ac:dyDescent="0.25"/>
  <cols>
    <col min="1" max="1" width="42.42578125" customWidth="1"/>
    <col min="2" max="2" width="66" style="15" customWidth="1"/>
    <col min="3" max="3" width="20.5703125" customWidth="1"/>
    <col min="4" max="4" width="8.42578125" customWidth="1"/>
    <col min="5" max="5" width="14" customWidth="1"/>
    <col min="6" max="6" width="18" customWidth="1"/>
    <col min="7" max="7" width="16.140625" bestFit="1" customWidth="1"/>
    <col min="8" max="8" width="3.7109375" customWidth="1"/>
    <col min="9" max="9" width="5.7109375" customWidth="1"/>
    <col min="10" max="11" width="9.140625" customWidth="1"/>
  </cols>
  <sheetData>
    <row r="1" spans="1:9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94.5" x14ac:dyDescent="0.25">
      <c r="A2" s="1" t="s">
        <v>178</v>
      </c>
      <c r="B2" s="10" t="s">
        <v>179</v>
      </c>
      <c r="C2" s="1" t="s">
        <v>180</v>
      </c>
      <c r="D2" s="1" t="s">
        <v>17</v>
      </c>
      <c r="E2" s="5"/>
      <c r="F2" s="1">
        <v>150</v>
      </c>
      <c r="G2" s="5">
        <f>E2*F2</f>
        <v>0</v>
      </c>
      <c r="H2" s="1" t="s">
        <v>12</v>
      </c>
      <c r="I2" s="1" t="s">
        <v>12</v>
      </c>
    </row>
    <row r="3" spans="1:9" ht="63" x14ac:dyDescent="0.25">
      <c r="A3" s="1" t="s">
        <v>181</v>
      </c>
      <c r="B3" s="10" t="s">
        <v>182</v>
      </c>
      <c r="C3" s="1" t="s">
        <v>183</v>
      </c>
      <c r="D3" s="1" t="s">
        <v>17</v>
      </c>
      <c r="E3" s="5"/>
      <c r="F3" s="1">
        <v>72</v>
      </c>
      <c r="G3" s="5">
        <f t="shared" ref="G3:G60" si="0">E3*F3</f>
        <v>0</v>
      </c>
      <c r="H3" s="1" t="s">
        <v>12</v>
      </c>
      <c r="I3" s="1" t="s">
        <v>12</v>
      </c>
    </row>
    <row r="4" spans="1:9" ht="94.5" x14ac:dyDescent="0.25">
      <c r="A4" s="1" t="s">
        <v>184</v>
      </c>
      <c r="B4" s="10" t="s">
        <v>185</v>
      </c>
      <c r="C4" s="1" t="s">
        <v>186</v>
      </c>
      <c r="D4" s="1" t="s">
        <v>17</v>
      </c>
      <c r="E4" s="5"/>
      <c r="F4" s="1">
        <v>8</v>
      </c>
      <c r="G4" s="5">
        <f t="shared" si="0"/>
        <v>0</v>
      </c>
      <c r="H4" s="1" t="s">
        <v>12</v>
      </c>
      <c r="I4" s="1" t="s">
        <v>12</v>
      </c>
    </row>
    <row r="5" spans="1:9" ht="94.5" x14ac:dyDescent="0.25">
      <c r="A5" s="1" t="s">
        <v>187</v>
      </c>
      <c r="B5" s="10" t="s">
        <v>185</v>
      </c>
      <c r="C5" s="1" t="s">
        <v>186</v>
      </c>
      <c r="D5" s="1" t="s">
        <v>17</v>
      </c>
      <c r="E5" s="5"/>
      <c r="F5" s="1">
        <v>8</v>
      </c>
      <c r="G5" s="5">
        <f t="shared" si="0"/>
        <v>0</v>
      </c>
      <c r="H5" s="1" t="s">
        <v>12</v>
      </c>
      <c r="I5" s="1" t="s">
        <v>12</v>
      </c>
    </row>
    <row r="6" spans="1:9" ht="94.5" x14ac:dyDescent="0.25">
      <c r="A6" s="1" t="s">
        <v>188</v>
      </c>
      <c r="B6" s="10" t="s">
        <v>185</v>
      </c>
      <c r="C6" s="1" t="s">
        <v>186</v>
      </c>
      <c r="D6" s="1" t="s">
        <v>17</v>
      </c>
      <c r="E6" s="5"/>
      <c r="F6" s="1">
        <v>128</v>
      </c>
      <c r="G6" s="5">
        <f t="shared" si="0"/>
        <v>0</v>
      </c>
      <c r="H6" s="1" t="s">
        <v>12</v>
      </c>
      <c r="I6" s="1" t="s">
        <v>12</v>
      </c>
    </row>
    <row r="7" spans="1:9" ht="78.75" x14ac:dyDescent="0.25">
      <c r="A7" s="1" t="s">
        <v>189</v>
      </c>
      <c r="B7" s="10" t="s">
        <v>190</v>
      </c>
      <c r="C7" s="1" t="s">
        <v>191</v>
      </c>
      <c r="D7" s="1" t="s">
        <v>11</v>
      </c>
      <c r="E7" s="5"/>
      <c r="F7" s="1">
        <v>160</v>
      </c>
      <c r="G7" s="5">
        <f t="shared" si="0"/>
        <v>0</v>
      </c>
      <c r="H7" s="1" t="s">
        <v>12</v>
      </c>
      <c r="I7" s="1" t="s">
        <v>12</v>
      </c>
    </row>
    <row r="8" spans="1:9" ht="15.75" x14ac:dyDescent="0.25">
      <c r="A8" s="1" t="s">
        <v>192</v>
      </c>
      <c r="B8" s="10" t="s">
        <v>193</v>
      </c>
      <c r="C8" s="1" t="s">
        <v>79</v>
      </c>
      <c r="D8" s="1" t="s">
        <v>11</v>
      </c>
      <c r="E8" s="5"/>
      <c r="F8" s="1">
        <v>35</v>
      </c>
      <c r="G8" s="5">
        <f t="shared" si="0"/>
        <v>0</v>
      </c>
      <c r="H8" s="1" t="s">
        <v>12</v>
      </c>
      <c r="I8" s="1" t="s">
        <v>12</v>
      </c>
    </row>
    <row r="9" spans="1:9" ht="15.75" x14ac:dyDescent="0.25">
      <c r="A9" s="1" t="s">
        <v>194</v>
      </c>
      <c r="B9" s="10" t="s">
        <v>195</v>
      </c>
      <c r="C9" s="1" t="s">
        <v>196</v>
      </c>
      <c r="D9" s="1" t="s">
        <v>11</v>
      </c>
      <c r="E9" s="5"/>
      <c r="F9" s="1">
        <v>16</v>
      </c>
      <c r="G9" s="5">
        <f t="shared" si="0"/>
        <v>0</v>
      </c>
      <c r="H9" s="1" t="s">
        <v>12</v>
      </c>
      <c r="I9" s="1" t="s">
        <v>12</v>
      </c>
    </row>
    <row r="10" spans="1:9" ht="15.75" x14ac:dyDescent="0.25">
      <c r="A10" s="1" t="s">
        <v>197</v>
      </c>
      <c r="B10" s="10" t="s">
        <v>198</v>
      </c>
      <c r="C10" s="1" t="s">
        <v>199</v>
      </c>
      <c r="D10" s="1" t="s">
        <v>11</v>
      </c>
      <c r="E10" s="5"/>
      <c r="F10" s="1">
        <v>8</v>
      </c>
      <c r="G10" s="5">
        <f t="shared" si="0"/>
        <v>0</v>
      </c>
      <c r="H10" s="1" t="s">
        <v>12</v>
      </c>
      <c r="I10" s="1" t="s">
        <v>12</v>
      </c>
    </row>
    <row r="11" spans="1:9" ht="47.25" x14ac:dyDescent="0.25">
      <c r="A11" s="1" t="s">
        <v>200</v>
      </c>
      <c r="B11" s="10" t="s">
        <v>201</v>
      </c>
      <c r="C11" s="1" t="s">
        <v>117</v>
      </c>
      <c r="D11" s="1" t="s">
        <v>11</v>
      </c>
      <c r="E11" s="5"/>
      <c r="F11" s="1">
        <v>375</v>
      </c>
      <c r="G11" s="5">
        <f t="shared" si="0"/>
        <v>0</v>
      </c>
      <c r="H11" s="1" t="s">
        <v>12</v>
      </c>
      <c r="I11" s="1" t="s">
        <v>12</v>
      </c>
    </row>
    <row r="12" spans="1:9" ht="15.75" x14ac:dyDescent="0.25">
      <c r="A12" s="1" t="s">
        <v>202</v>
      </c>
      <c r="B12" s="10" t="s">
        <v>203</v>
      </c>
      <c r="C12" s="1" t="s">
        <v>204</v>
      </c>
      <c r="D12" s="1" t="s">
        <v>11</v>
      </c>
      <c r="E12" s="5"/>
      <c r="F12" s="1">
        <v>180</v>
      </c>
      <c r="G12" s="5">
        <f t="shared" si="0"/>
        <v>0</v>
      </c>
      <c r="H12" s="1" t="s">
        <v>12</v>
      </c>
      <c r="I12" s="1" t="s">
        <v>12</v>
      </c>
    </row>
    <row r="13" spans="1:9" ht="15.75" x14ac:dyDescent="0.25">
      <c r="A13" s="1" t="s">
        <v>205</v>
      </c>
      <c r="B13" s="10" t="s">
        <v>206</v>
      </c>
      <c r="C13" s="1" t="s">
        <v>204</v>
      </c>
      <c r="D13" s="1" t="s">
        <v>11</v>
      </c>
      <c r="E13" s="5"/>
      <c r="F13" s="1">
        <v>60</v>
      </c>
      <c r="G13" s="5">
        <f t="shared" si="0"/>
        <v>0</v>
      </c>
      <c r="H13" s="1" t="s">
        <v>12</v>
      </c>
      <c r="I13" s="1" t="s">
        <v>12</v>
      </c>
    </row>
    <row r="14" spans="1:9" ht="78.75" x14ac:dyDescent="0.25">
      <c r="A14" s="1" t="s">
        <v>207</v>
      </c>
      <c r="B14" s="10" t="s">
        <v>208</v>
      </c>
      <c r="C14" s="1" t="s">
        <v>75</v>
      </c>
      <c r="D14" s="1" t="s">
        <v>36</v>
      </c>
      <c r="E14" s="5"/>
      <c r="F14" s="1">
        <v>535</v>
      </c>
      <c r="G14" s="5">
        <f t="shared" si="0"/>
        <v>0</v>
      </c>
      <c r="H14" s="1" t="s">
        <v>12</v>
      </c>
      <c r="I14" s="1" t="s">
        <v>12</v>
      </c>
    </row>
    <row r="15" spans="1:9" ht="15.75" x14ac:dyDescent="0.25">
      <c r="A15" s="1" t="s">
        <v>209</v>
      </c>
      <c r="B15" s="10" t="s">
        <v>209</v>
      </c>
      <c r="C15" s="1" t="s">
        <v>128</v>
      </c>
      <c r="D15" s="1" t="s">
        <v>17</v>
      </c>
      <c r="E15" s="5"/>
      <c r="F15" s="1">
        <v>20</v>
      </c>
      <c r="G15" s="5">
        <f t="shared" si="0"/>
        <v>0</v>
      </c>
      <c r="H15" s="1" t="s">
        <v>76</v>
      </c>
      <c r="I15" s="1" t="s">
        <v>76</v>
      </c>
    </row>
    <row r="16" spans="1:9" ht="94.5" x14ac:dyDescent="0.25">
      <c r="A16" s="1" t="s">
        <v>210</v>
      </c>
      <c r="B16" s="10" t="s">
        <v>211</v>
      </c>
      <c r="C16" s="1" t="s">
        <v>204</v>
      </c>
      <c r="D16" s="1" t="s">
        <v>11</v>
      </c>
      <c r="E16" s="5"/>
      <c r="F16" s="1">
        <v>20</v>
      </c>
      <c r="G16" s="5">
        <f t="shared" si="0"/>
        <v>0</v>
      </c>
      <c r="H16" s="1" t="s">
        <v>12</v>
      </c>
      <c r="I16" s="1" t="s">
        <v>12</v>
      </c>
    </row>
    <row r="17" spans="1:9" ht="78.75" x14ac:dyDescent="0.25">
      <c r="A17" s="1" t="s">
        <v>212</v>
      </c>
      <c r="B17" s="10" t="s">
        <v>213</v>
      </c>
      <c r="C17" s="1" t="s">
        <v>214</v>
      </c>
      <c r="D17" s="1" t="s">
        <v>17</v>
      </c>
      <c r="E17" s="5"/>
      <c r="F17" s="1">
        <v>100</v>
      </c>
      <c r="G17" s="5">
        <f t="shared" si="0"/>
        <v>0</v>
      </c>
      <c r="H17" s="1" t="s">
        <v>12</v>
      </c>
      <c r="I17" s="1" t="s">
        <v>12</v>
      </c>
    </row>
    <row r="18" spans="1:9" ht="15.75" x14ac:dyDescent="0.25">
      <c r="A18" s="1" t="s">
        <v>215</v>
      </c>
      <c r="B18" s="10" t="s">
        <v>215</v>
      </c>
      <c r="C18" s="1" t="s">
        <v>216</v>
      </c>
      <c r="D18" s="1" t="s">
        <v>11</v>
      </c>
      <c r="E18" s="5"/>
      <c r="F18" s="1">
        <v>490</v>
      </c>
      <c r="G18" s="5">
        <f t="shared" si="0"/>
        <v>0</v>
      </c>
      <c r="H18" s="1" t="s">
        <v>12</v>
      </c>
      <c r="I18" s="1" t="s">
        <v>12</v>
      </c>
    </row>
    <row r="19" spans="1:9" ht="15.75" x14ac:dyDescent="0.25">
      <c r="A19" s="1" t="s">
        <v>217</v>
      </c>
      <c r="B19" s="10" t="s">
        <v>217</v>
      </c>
      <c r="C19" s="1" t="s">
        <v>216</v>
      </c>
      <c r="D19" s="1" t="s">
        <v>11</v>
      </c>
      <c r="E19" s="5"/>
      <c r="F19" s="1">
        <v>42</v>
      </c>
      <c r="G19" s="5">
        <f t="shared" si="0"/>
        <v>0</v>
      </c>
      <c r="H19" s="1" t="s">
        <v>12</v>
      </c>
      <c r="I19" s="1" t="s">
        <v>12</v>
      </c>
    </row>
    <row r="20" spans="1:9" ht="15.75" x14ac:dyDescent="0.25">
      <c r="A20" s="1" t="s">
        <v>218</v>
      </c>
      <c r="B20" s="10" t="s">
        <v>219</v>
      </c>
      <c r="C20" s="1" t="s">
        <v>220</v>
      </c>
      <c r="D20" s="1" t="s">
        <v>11</v>
      </c>
      <c r="E20" s="5"/>
      <c r="F20" s="1">
        <v>10</v>
      </c>
      <c r="G20" s="5">
        <f t="shared" si="0"/>
        <v>0</v>
      </c>
      <c r="H20" s="1" t="s">
        <v>12</v>
      </c>
      <c r="I20" s="1" t="s">
        <v>12</v>
      </c>
    </row>
    <row r="21" spans="1:9" ht="15.75" x14ac:dyDescent="0.25">
      <c r="A21" s="1" t="s">
        <v>221</v>
      </c>
      <c r="B21" s="10" t="s">
        <v>222</v>
      </c>
      <c r="C21" s="1" t="s">
        <v>128</v>
      </c>
      <c r="D21" s="1" t="s">
        <v>17</v>
      </c>
      <c r="E21" s="5"/>
      <c r="F21" s="1">
        <v>340</v>
      </c>
      <c r="G21" s="5">
        <f t="shared" si="0"/>
        <v>0</v>
      </c>
      <c r="H21" s="1" t="s">
        <v>76</v>
      </c>
      <c r="I21" s="1" t="s">
        <v>76</v>
      </c>
    </row>
    <row r="22" spans="1:9" ht="15.75" x14ac:dyDescent="0.25">
      <c r="A22" s="1" t="s">
        <v>223</v>
      </c>
      <c r="B22" s="10" t="s">
        <v>223</v>
      </c>
      <c r="C22" s="1" t="s">
        <v>161</v>
      </c>
      <c r="D22" s="1" t="s">
        <v>36</v>
      </c>
      <c r="E22" s="5"/>
      <c r="F22" s="1">
        <v>60</v>
      </c>
      <c r="G22" s="5">
        <f t="shared" si="0"/>
        <v>0</v>
      </c>
      <c r="H22" s="1" t="s">
        <v>76</v>
      </c>
      <c r="I22" s="1" t="s">
        <v>12</v>
      </c>
    </row>
    <row r="23" spans="1:9" ht="15.75" x14ac:dyDescent="0.25">
      <c r="A23" s="1" t="s">
        <v>224</v>
      </c>
      <c r="B23" s="10" t="s">
        <v>224</v>
      </c>
      <c r="C23" s="1" t="s">
        <v>128</v>
      </c>
      <c r="D23" s="1" t="s">
        <v>17</v>
      </c>
      <c r="E23" s="5"/>
      <c r="F23" s="1">
        <v>7</v>
      </c>
      <c r="G23" s="5">
        <f t="shared" si="0"/>
        <v>0</v>
      </c>
      <c r="H23" s="1" t="s">
        <v>76</v>
      </c>
      <c r="I23" s="1" t="s">
        <v>76</v>
      </c>
    </row>
    <row r="24" spans="1:9" ht="31.5" x14ac:dyDescent="0.25">
      <c r="A24" s="1" t="s">
        <v>225</v>
      </c>
      <c r="B24" s="10" t="s">
        <v>226</v>
      </c>
      <c r="C24" s="1" t="s">
        <v>128</v>
      </c>
      <c r="D24" s="1" t="s">
        <v>17</v>
      </c>
      <c r="E24" s="5"/>
      <c r="F24" s="1">
        <v>220</v>
      </c>
      <c r="G24" s="5">
        <f t="shared" si="0"/>
        <v>0</v>
      </c>
      <c r="H24" s="1" t="s">
        <v>76</v>
      </c>
      <c r="I24" s="1" t="s">
        <v>76</v>
      </c>
    </row>
    <row r="25" spans="1:9" ht="15.75" x14ac:dyDescent="0.25">
      <c r="A25" s="1" t="s">
        <v>227</v>
      </c>
      <c r="B25" s="10" t="s">
        <v>228</v>
      </c>
      <c r="C25" s="1" t="s">
        <v>220</v>
      </c>
      <c r="D25" s="1" t="s">
        <v>11</v>
      </c>
      <c r="E25" s="5"/>
      <c r="F25" s="1">
        <v>150</v>
      </c>
      <c r="G25" s="5">
        <f t="shared" si="0"/>
        <v>0</v>
      </c>
      <c r="H25" s="1" t="s">
        <v>12</v>
      </c>
      <c r="I25" s="1" t="s">
        <v>12</v>
      </c>
    </row>
    <row r="26" spans="1:9" ht="15.75" x14ac:dyDescent="0.25">
      <c r="A26" s="1" t="s">
        <v>229</v>
      </c>
      <c r="B26" s="10" t="s">
        <v>230</v>
      </c>
      <c r="C26" s="1" t="s">
        <v>220</v>
      </c>
      <c r="D26" s="1" t="s">
        <v>11</v>
      </c>
      <c r="E26" s="5"/>
      <c r="F26" s="1">
        <v>70</v>
      </c>
      <c r="G26" s="5">
        <f t="shared" si="0"/>
        <v>0</v>
      </c>
      <c r="H26" s="1" t="s">
        <v>12</v>
      </c>
      <c r="I26" s="1" t="s">
        <v>12</v>
      </c>
    </row>
    <row r="27" spans="1:9" ht="15.75" x14ac:dyDescent="0.25">
      <c r="A27" s="1" t="s">
        <v>231</v>
      </c>
      <c r="B27" s="10" t="s">
        <v>232</v>
      </c>
      <c r="C27" s="1" t="s">
        <v>220</v>
      </c>
      <c r="D27" s="1" t="s">
        <v>11</v>
      </c>
      <c r="E27" s="5"/>
      <c r="F27" s="1">
        <v>70</v>
      </c>
      <c r="G27" s="5">
        <f t="shared" si="0"/>
        <v>0</v>
      </c>
      <c r="H27" s="1" t="s">
        <v>12</v>
      </c>
      <c r="I27" s="1" t="s">
        <v>12</v>
      </c>
    </row>
    <row r="28" spans="1:9" ht="15.75" x14ac:dyDescent="0.25">
      <c r="A28" s="1" t="s">
        <v>233</v>
      </c>
      <c r="B28" s="10" t="s">
        <v>234</v>
      </c>
      <c r="C28" s="1" t="s">
        <v>220</v>
      </c>
      <c r="D28" s="1" t="s">
        <v>11</v>
      </c>
      <c r="E28" s="5"/>
      <c r="F28" s="1">
        <v>130</v>
      </c>
      <c r="G28" s="5">
        <f t="shared" si="0"/>
        <v>0</v>
      </c>
      <c r="H28" s="1" t="s">
        <v>12</v>
      </c>
      <c r="I28" s="1" t="s">
        <v>12</v>
      </c>
    </row>
    <row r="29" spans="1:9" ht="15.75" x14ac:dyDescent="0.25">
      <c r="A29" s="1" t="s">
        <v>235</v>
      </c>
      <c r="B29" s="10" t="s">
        <v>236</v>
      </c>
      <c r="C29" s="1" t="s">
        <v>220</v>
      </c>
      <c r="D29" s="1" t="s">
        <v>11</v>
      </c>
      <c r="E29" s="5"/>
      <c r="F29" s="1">
        <v>140</v>
      </c>
      <c r="G29" s="5">
        <f t="shared" si="0"/>
        <v>0</v>
      </c>
      <c r="H29" s="1" t="s">
        <v>12</v>
      </c>
      <c r="I29" s="1" t="s">
        <v>12</v>
      </c>
    </row>
    <row r="30" spans="1:9" ht="15.75" x14ac:dyDescent="0.25">
      <c r="A30" s="1" t="s">
        <v>237</v>
      </c>
      <c r="B30" s="10" t="s">
        <v>238</v>
      </c>
      <c r="C30" s="1" t="s">
        <v>220</v>
      </c>
      <c r="D30" s="1" t="s">
        <v>11</v>
      </c>
      <c r="E30" s="5"/>
      <c r="F30" s="1">
        <v>350</v>
      </c>
      <c r="G30" s="5">
        <f t="shared" si="0"/>
        <v>0</v>
      </c>
      <c r="H30" s="1" t="s">
        <v>12</v>
      </c>
      <c r="I30" s="1" t="s">
        <v>12</v>
      </c>
    </row>
    <row r="31" spans="1:9" ht="15.75" x14ac:dyDescent="0.25">
      <c r="A31" s="1" t="s">
        <v>239</v>
      </c>
      <c r="B31" s="10" t="s">
        <v>240</v>
      </c>
      <c r="C31" s="1" t="s">
        <v>220</v>
      </c>
      <c r="D31" s="1" t="s">
        <v>11</v>
      </c>
      <c r="E31" s="5"/>
      <c r="F31" s="1">
        <v>180</v>
      </c>
      <c r="G31" s="5">
        <f t="shared" si="0"/>
        <v>0</v>
      </c>
      <c r="H31" s="1" t="s">
        <v>12</v>
      </c>
      <c r="I31" s="1" t="s">
        <v>12</v>
      </c>
    </row>
    <row r="32" spans="1:9" ht="15.75" x14ac:dyDescent="0.25">
      <c r="A32" s="1" t="s">
        <v>241</v>
      </c>
      <c r="B32" s="10" t="s">
        <v>242</v>
      </c>
      <c r="C32" s="1" t="s">
        <v>220</v>
      </c>
      <c r="D32" s="1" t="s">
        <v>11</v>
      </c>
      <c r="E32" s="5"/>
      <c r="F32" s="1">
        <v>150</v>
      </c>
      <c r="G32" s="5">
        <f t="shared" si="0"/>
        <v>0</v>
      </c>
      <c r="H32" s="1" t="s">
        <v>12</v>
      </c>
      <c r="I32" s="1" t="s">
        <v>12</v>
      </c>
    </row>
    <row r="33" spans="1:9" ht="15.75" x14ac:dyDescent="0.25">
      <c r="A33" s="1" t="s">
        <v>243</v>
      </c>
      <c r="B33" s="10" t="s">
        <v>244</v>
      </c>
      <c r="C33" s="1" t="s">
        <v>220</v>
      </c>
      <c r="D33" s="1" t="s">
        <v>11</v>
      </c>
      <c r="E33" s="5"/>
      <c r="F33" s="1">
        <v>70</v>
      </c>
      <c r="G33" s="5">
        <f t="shared" si="0"/>
        <v>0</v>
      </c>
      <c r="H33" s="1" t="s">
        <v>12</v>
      </c>
      <c r="I33" s="1" t="s">
        <v>12</v>
      </c>
    </row>
    <row r="34" spans="1:9" ht="15.75" x14ac:dyDescent="0.25">
      <c r="A34" s="1" t="s">
        <v>245</v>
      </c>
      <c r="B34" s="10" t="s">
        <v>246</v>
      </c>
      <c r="C34" s="1" t="s">
        <v>220</v>
      </c>
      <c r="D34" s="1" t="s">
        <v>11</v>
      </c>
      <c r="E34" s="5"/>
      <c r="F34" s="1">
        <v>10</v>
      </c>
      <c r="G34" s="5">
        <f t="shared" si="0"/>
        <v>0</v>
      </c>
      <c r="H34" s="1" t="s">
        <v>12</v>
      </c>
      <c r="I34" s="1" t="s">
        <v>12</v>
      </c>
    </row>
    <row r="35" spans="1:9" ht="15.75" x14ac:dyDescent="0.25">
      <c r="A35" s="1" t="s">
        <v>247</v>
      </c>
      <c r="B35" s="10" t="s">
        <v>248</v>
      </c>
      <c r="C35" s="1" t="s">
        <v>220</v>
      </c>
      <c r="D35" s="1" t="s">
        <v>11</v>
      </c>
      <c r="E35" s="5"/>
      <c r="F35" s="1">
        <v>10</v>
      </c>
      <c r="G35" s="5">
        <f t="shared" si="0"/>
        <v>0</v>
      </c>
      <c r="H35" s="1" t="s">
        <v>12</v>
      </c>
      <c r="I35" s="1" t="s">
        <v>12</v>
      </c>
    </row>
    <row r="36" spans="1:9" ht="15.75" x14ac:dyDescent="0.25">
      <c r="A36" s="1" t="s">
        <v>249</v>
      </c>
      <c r="B36" s="10" t="s">
        <v>250</v>
      </c>
      <c r="C36" s="1" t="s">
        <v>220</v>
      </c>
      <c r="D36" s="1" t="s">
        <v>11</v>
      </c>
      <c r="E36" s="5"/>
      <c r="F36" s="1">
        <v>60</v>
      </c>
      <c r="G36" s="5">
        <f t="shared" si="0"/>
        <v>0</v>
      </c>
      <c r="H36" s="1" t="s">
        <v>12</v>
      </c>
      <c r="I36" s="1" t="s">
        <v>12</v>
      </c>
    </row>
    <row r="37" spans="1:9" ht="15.75" x14ac:dyDescent="0.25">
      <c r="A37" s="1" t="s">
        <v>251</v>
      </c>
      <c r="B37" s="10" t="s">
        <v>252</v>
      </c>
      <c r="C37" s="1" t="s">
        <v>220</v>
      </c>
      <c r="D37" s="1" t="s">
        <v>11</v>
      </c>
      <c r="E37" s="5"/>
      <c r="F37" s="1">
        <v>10</v>
      </c>
      <c r="G37" s="5">
        <f t="shared" si="0"/>
        <v>0</v>
      </c>
      <c r="H37" s="1" t="s">
        <v>12</v>
      </c>
      <c r="I37" s="1" t="s">
        <v>12</v>
      </c>
    </row>
    <row r="38" spans="1:9" ht="15.75" x14ac:dyDescent="0.25">
      <c r="A38" s="1" t="s">
        <v>253</v>
      </c>
      <c r="B38" s="10" t="s">
        <v>254</v>
      </c>
      <c r="C38" s="1" t="s">
        <v>220</v>
      </c>
      <c r="D38" s="1" t="s">
        <v>11</v>
      </c>
      <c r="E38" s="5"/>
      <c r="F38" s="1">
        <v>10</v>
      </c>
      <c r="G38" s="5">
        <f t="shared" si="0"/>
        <v>0</v>
      </c>
      <c r="H38" s="1" t="s">
        <v>12</v>
      </c>
      <c r="I38" s="1" t="s">
        <v>12</v>
      </c>
    </row>
    <row r="39" spans="1:9" ht="15.75" x14ac:dyDescent="0.25">
      <c r="A39" s="1" t="s">
        <v>255</v>
      </c>
      <c r="B39" s="10" t="s">
        <v>256</v>
      </c>
      <c r="C39" s="1" t="s">
        <v>220</v>
      </c>
      <c r="D39" s="1" t="s">
        <v>11</v>
      </c>
      <c r="E39" s="5"/>
      <c r="F39" s="1">
        <v>180</v>
      </c>
      <c r="G39" s="5">
        <f t="shared" si="0"/>
        <v>0</v>
      </c>
      <c r="H39" s="1" t="s">
        <v>12</v>
      </c>
      <c r="I39" s="1" t="s">
        <v>12</v>
      </c>
    </row>
    <row r="40" spans="1:9" ht="15.75" x14ac:dyDescent="0.25">
      <c r="A40" s="1" t="s">
        <v>257</v>
      </c>
      <c r="B40" s="10" t="s">
        <v>258</v>
      </c>
      <c r="C40" s="1" t="s">
        <v>220</v>
      </c>
      <c r="D40" s="1" t="s">
        <v>11</v>
      </c>
      <c r="E40" s="5"/>
      <c r="F40" s="1">
        <v>20</v>
      </c>
      <c r="G40" s="5">
        <f t="shared" si="0"/>
        <v>0</v>
      </c>
      <c r="H40" s="1" t="s">
        <v>12</v>
      </c>
      <c r="I40" s="1" t="s">
        <v>12</v>
      </c>
    </row>
    <row r="41" spans="1:9" ht="15.75" x14ac:dyDescent="0.25">
      <c r="A41" s="1" t="s">
        <v>259</v>
      </c>
      <c r="B41" s="10" t="s">
        <v>260</v>
      </c>
      <c r="C41" s="1" t="s">
        <v>220</v>
      </c>
      <c r="D41" s="1" t="s">
        <v>11</v>
      </c>
      <c r="E41" s="5"/>
      <c r="F41" s="1">
        <v>70</v>
      </c>
      <c r="G41" s="5">
        <f t="shared" si="0"/>
        <v>0</v>
      </c>
      <c r="H41" s="1" t="s">
        <v>12</v>
      </c>
      <c r="I41" s="1" t="s">
        <v>12</v>
      </c>
    </row>
    <row r="42" spans="1:9" ht="15.75" x14ac:dyDescent="0.25">
      <c r="A42" s="1" t="s">
        <v>261</v>
      </c>
      <c r="B42" s="10" t="s">
        <v>262</v>
      </c>
      <c r="C42" s="1" t="s">
        <v>220</v>
      </c>
      <c r="D42" s="1" t="s">
        <v>11</v>
      </c>
      <c r="E42" s="5"/>
      <c r="F42" s="1">
        <v>230</v>
      </c>
      <c r="G42" s="5">
        <f t="shared" si="0"/>
        <v>0</v>
      </c>
      <c r="H42" s="1" t="s">
        <v>12</v>
      </c>
      <c r="I42" s="1" t="s">
        <v>12</v>
      </c>
    </row>
    <row r="43" spans="1:9" ht="15.75" x14ac:dyDescent="0.25">
      <c r="A43" s="1" t="s">
        <v>263</v>
      </c>
      <c r="B43" s="10" t="s">
        <v>263</v>
      </c>
      <c r="C43" s="1" t="s">
        <v>161</v>
      </c>
      <c r="D43" s="1" t="s">
        <v>36</v>
      </c>
      <c r="E43" s="5"/>
      <c r="F43" s="1">
        <v>120</v>
      </c>
      <c r="G43" s="5">
        <f t="shared" si="0"/>
        <v>0</v>
      </c>
      <c r="H43" s="1" t="s">
        <v>76</v>
      </c>
      <c r="I43" s="1" t="s">
        <v>12</v>
      </c>
    </row>
    <row r="44" spans="1:9" ht="15.75" x14ac:dyDescent="0.25">
      <c r="A44" s="1" t="s">
        <v>264</v>
      </c>
      <c r="B44" s="10" t="s">
        <v>265</v>
      </c>
      <c r="C44" s="1" t="s">
        <v>161</v>
      </c>
      <c r="D44" s="1" t="s">
        <v>36</v>
      </c>
      <c r="E44" s="5"/>
      <c r="F44" s="1">
        <v>260</v>
      </c>
      <c r="G44" s="5">
        <f t="shared" si="0"/>
        <v>0</v>
      </c>
      <c r="H44" s="1" t="s">
        <v>76</v>
      </c>
      <c r="I44" s="1" t="s">
        <v>12</v>
      </c>
    </row>
    <row r="45" spans="1:9" ht="15.75" x14ac:dyDescent="0.25">
      <c r="A45" s="1" t="s">
        <v>266</v>
      </c>
      <c r="B45" s="10" t="s">
        <v>266</v>
      </c>
      <c r="C45" s="1" t="s">
        <v>161</v>
      </c>
      <c r="D45" s="1" t="s">
        <v>36</v>
      </c>
      <c r="E45" s="5"/>
      <c r="F45" s="1">
        <v>150</v>
      </c>
      <c r="G45" s="5">
        <f t="shared" si="0"/>
        <v>0</v>
      </c>
      <c r="H45" s="1" t="s">
        <v>76</v>
      </c>
      <c r="I45" s="1" t="s">
        <v>12</v>
      </c>
    </row>
    <row r="46" spans="1:9" ht="15.75" x14ac:dyDescent="0.25">
      <c r="A46" s="1" t="s">
        <v>267</v>
      </c>
      <c r="B46" s="10" t="s">
        <v>268</v>
      </c>
      <c r="C46" s="1" t="s">
        <v>269</v>
      </c>
      <c r="D46" s="1" t="s">
        <v>36</v>
      </c>
      <c r="E46" s="5"/>
      <c r="F46" s="1">
        <v>1</v>
      </c>
      <c r="G46" s="5">
        <f t="shared" si="0"/>
        <v>0</v>
      </c>
      <c r="H46" s="1" t="s">
        <v>12</v>
      </c>
      <c r="I46" s="1" t="s">
        <v>12</v>
      </c>
    </row>
    <row r="47" spans="1:9" ht="78.75" x14ac:dyDescent="0.25">
      <c r="A47" s="1" t="s">
        <v>270</v>
      </c>
      <c r="B47" s="10" t="s">
        <v>271</v>
      </c>
      <c r="C47" s="1" t="s">
        <v>10</v>
      </c>
      <c r="D47" s="1" t="s">
        <v>11</v>
      </c>
      <c r="E47" s="5"/>
      <c r="F47" s="1">
        <v>7</v>
      </c>
      <c r="G47" s="5">
        <f t="shared" si="0"/>
        <v>0</v>
      </c>
      <c r="H47" s="1" t="s">
        <v>12</v>
      </c>
      <c r="I47" s="1" t="s">
        <v>12</v>
      </c>
    </row>
    <row r="48" spans="1:9" ht="15.75" x14ac:dyDescent="0.25">
      <c r="A48" s="1" t="s">
        <v>272</v>
      </c>
      <c r="B48" s="10" t="s">
        <v>272</v>
      </c>
      <c r="C48" s="1" t="s">
        <v>128</v>
      </c>
      <c r="D48" s="1" t="s">
        <v>17</v>
      </c>
      <c r="E48" s="5"/>
      <c r="F48" s="1">
        <v>7</v>
      </c>
      <c r="G48" s="5">
        <f t="shared" si="0"/>
        <v>0</v>
      </c>
      <c r="H48" s="1" t="s">
        <v>76</v>
      </c>
      <c r="I48" s="1" t="s">
        <v>76</v>
      </c>
    </row>
    <row r="49" spans="1:9" ht="141.75" x14ac:dyDescent="0.25">
      <c r="A49" s="1" t="s">
        <v>273</v>
      </c>
      <c r="B49" s="10" t="s">
        <v>274</v>
      </c>
      <c r="C49" s="1" t="s">
        <v>275</v>
      </c>
      <c r="D49" s="1" t="s">
        <v>17</v>
      </c>
      <c r="E49" s="5"/>
      <c r="F49" s="1">
        <v>4</v>
      </c>
      <c r="G49" s="5">
        <f t="shared" si="0"/>
        <v>0</v>
      </c>
      <c r="H49" s="1" t="s">
        <v>12</v>
      </c>
      <c r="I49" s="1" t="s">
        <v>12</v>
      </c>
    </row>
    <row r="50" spans="1:9" ht="78.75" x14ac:dyDescent="0.25">
      <c r="A50" s="1" t="s">
        <v>276</v>
      </c>
      <c r="B50" s="10" t="s">
        <v>271</v>
      </c>
      <c r="C50" s="1" t="s">
        <v>10</v>
      </c>
      <c r="D50" s="1" t="s">
        <v>11</v>
      </c>
      <c r="E50" s="5"/>
      <c r="F50" s="1">
        <v>8</v>
      </c>
      <c r="G50" s="5">
        <f t="shared" si="0"/>
        <v>0</v>
      </c>
      <c r="H50" s="1" t="s">
        <v>12</v>
      </c>
      <c r="I50" s="1" t="s">
        <v>12</v>
      </c>
    </row>
    <row r="51" spans="1:9" ht="63" x14ac:dyDescent="0.25">
      <c r="A51" s="1" t="s">
        <v>330</v>
      </c>
      <c r="B51" s="10" t="s">
        <v>333</v>
      </c>
      <c r="C51" s="1" t="s">
        <v>334</v>
      </c>
      <c r="D51" s="1" t="s">
        <v>11</v>
      </c>
      <c r="E51" s="5"/>
      <c r="F51" s="1">
        <v>40</v>
      </c>
      <c r="G51" s="5">
        <f t="shared" si="0"/>
        <v>0</v>
      </c>
      <c r="H51" s="1" t="s">
        <v>12</v>
      </c>
      <c r="I51" s="1" t="s">
        <v>12</v>
      </c>
    </row>
    <row r="52" spans="1:9" ht="78.75" x14ac:dyDescent="0.25">
      <c r="A52" s="1" t="s">
        <v>331</v>
      </c>
      <c r="B52" s="10" t="s">
        <v>271</v>
      </c>
      <c r="C52" s="1" t="s">
        <v>10</v>
      </c>
      <c r="D52" s="1" t="s">
        <v>11</v>
      </c>
      <c r="E52" s="5"/>
      <c r="F52" s="1">
        <v>10</v>
      </c>
      <c r="G52" s="5">
        <f t="shared" si="0"/>
        <v>0</v>
      </c>
      <c r="H52" s="1" t="s">
        <v>12</v>
      </c>
      <c r="I52" s="1" t="s">
        <v>12</v>
      </c>
    </row>
    <row r="53" spans="1:9" ht="78.75" x14ac:dyDescent="0.25">
      <c r="A53" s="1" t="s">
        <v>332</v>
      </c>
      <c r="B53" s="10" t="s">
        <v>271</v>
      </c>
      <c r="C53" s="1" t="s">
        <v>10</v>
      </c>
      <c r="D53" s="1" t="s">
        <v>11</v>
      </c>
      <c r="E53" s="5"/>
      <c r="F53" s="1">
        <v>20</v>
      </c>
      <c r="G53" s="5">
        <f t="shared" si="0"/>
        <v>0</v>
      </c>
      <c r="H53" s="1" t="s">
        <v>12</v>
      </c>
      <c r="I53" s="1" t="s">
        <v>12</v>
      </c>
    </row>
    <row r="54" spans="1:9" ht="110.25" x14ac:dyDescent="0.25">
      <c r="A54" s="1" t="s">
        <v>335</v>
      </c>
      <c r="B54" s="11" t="s">
        <v>342</v>
      </c>
      <c r="C54" s="1" t="s">
        <v>336</v>
      </c>
      <c r="D54" s="1" t="s">
        <v>17</v>
      </c>
      <c r="E54" s="5"/>
      <c r="F54" s="1">
        <v>10</v>
      </c>
      <c r="G54" s="5">
        <f t="shared" si="0"/>
        <v>0</v>
      </c>
      <c r="H54" s="1" t="s">
        <v>12</v>
      </c>
      <c r="I54" s="1" t="s">
        <v>12</v>
      </c>
    </row>
    <row r="55" spans="1:9" ht="31.5" x14ac:dyDescent="0.25">
      <c r="A55" s="1" t="s">
        <v>337</v>
      </c>
      <c r="B55" s="12" t="s">
        <v>341</v>
      </c>
      <c r="C55" s="1" t="s">
        <v>338</v>
      </c>
      <c r="D55" s="1" t="s">
        <v>17</v>
      </c>
      <c r="E55" s="5"/>
      <c r="F55" s="1">
        <v>20</v>
      </c>
      <c r="G55" s="5">
        <f t="shared" si="0"/>
        <v>0</v>
      </c>
      <c r="H55" s="1" t="s">
        <v>12</v>
      </c>
      <c r="I55" s="1" t="s">
        <v>12</v>
      </c>
    </row>
    <row r="56" spans="1:9" ht="94.5" x14ac:dyDescent="0.25">
      <c r="A56" s="1" t="s">
        <v>339</v>
      </c>
      <c r="B56" s="10" t="s">
        <v>348</v>
      </c>
      <c r="C56" s="1" t="s">
        <v>75</v>
      </c>
      <c r="D56" s="1" t="s">
        <v>36</v>
      </c>
      <c r="E56" s="5"/>
      <c r="F56" s="1">
        <v>5</v>
      </c>
      <c r="G56" s="5">
        <f t="shared" si="0"/>
        <v>0</v>
      </c>
      <c r="H56" s="1" t="s">
        <v>12</v>
      </c>
      <c r="I56" s="1" t="s">
        <v>12</v>
      </c>
    </row>
    <row r="57" spans="1:9" ht="94.5" x14ac:dyDescent="0.25">
      <c r="A57" s="1" t="s">
        <v>340</v>
      </c>
      <c r="B57" s="10" t="s">
        <v>348</v>
      </c>
      <c r="C57" s="1" t="s">
        <v>75</v>
      </c>
      <c r="D57" s="1" t="s">
        <v>36</v>
      </c>
      <c r="E57" s="5"/>
      <c r="F57" s="1">
        <v>10</v>
      </c>
      <c r="G57" s="5">
        <f t="shared" si="0"/>
        <v>0</v>
      </c>
      <c r="H57" s="1" t="s">
        <v>12</v>
      </c>
      <c r="I57" s="1" t="s">
        <v>12</v>
      </c>
    </row>
    <row r="58" spans="1:9" ht="15.75" x14ac:dyDescent="0.25">
      <c r="A58" s="1" t="s">
        <v>343</v>
      </c>
      <c r="B58" s="13" t="s">
        <v>346</v>
      </c>
      <c r="C58" s="1" t="s">
        <v>102</v>
      </c>
      <c r="D58" s="1" t="s">
        <v>17</v>
      </c>
      <c r="E58" s="5"/>
      <c r="F58" s="1">
        <v>20</v>
      </c>
      <c r="G58" s="5">
        <f t="shared" si="0"/>
        <v>0</v>
      </c>
      <c r="H58" s="1" t="s">
        <v>12</v>
      </c>
      <c r="I58" s="1" t="s">
        <v>12</v>
      </c>
    </row>
    <row r="59" spans="1:9" ht="31.5" x14ac:dyDescent="0.25">
      <c r="A59" s="1" t="s">
        <v>344</v>
      </c>
      <c r="B59" s="14" t="s">
        <v>347</v>
      </c>
      <c r="C59" s="1" t="s">
        <v>345</v>
      </c>
      <c r="D59" s="1" t="s">
        <v>17</v>
      </c>
      <c r="E59" s="5"/>
      <c r="F59" s="1">
        <v>16</v>
      </c>
      <c r="G59" s="5">
        <f t="shared" si="0"/>
        <v>0</v>
      </c>
      <c r="H59" s="1" t="s">
        <v>12</v>
      </c>
      <c r="I59" s="1" t="s">
        <v>12</v>
      </c>
    </row>
    <row r="60" spans="1:9" ht="63" x14ac:dyDescent="0.25">
      <c r="A60" s="1" t="s">
        <v>326</v>
      </c>
      <c r="B60" s="10" t="s">
        <v>327</v>
      </c>
      <c r="C60" s="1" t="s">
        <v>75</v>
      </c>
      <c r="D60" s="1" t="s">
        <v>11</v>
      </c>
      <c r="E60" s="5"/>
      <c r="F60" s="1">
        <v>6</v>
      </c>
      <c r="G60" s="5">
        <f t="shared" si="0"/>
        <v>0</v>
      </c>
      <c r="H60" s="1" t="s">
        <v>12</v>
      </c>
      <c r="I60" s="1" t="s">
        <v>12</v>
      </c>
    </row>
    <row r="61" spans="1:9" ht="15.75" x14ac:dyDescent="0.25">
      <c r="G61" s="8">
        <f>SUM(G2:G60)</f>
        <v>0</v>
      </c>
    </row>
  </sheetData>
  <autoFilter ref="A1:I6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Farby</vt:lpstr>
      <vt:lpstr>Laky, riedidlá</vt:lpstr>
      <vt:lpstr>Ostatné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cp:lastPrinted>2025-05-29T07:54:53Z</cp:lastPrinted>
  <dcterms:created xsi:type="dcterms:W3CDTF">2025-05-29T07:37:34Z</dcterms:created>
  <dcterms:modified xsi:type="dcterms:W3CDTF">2025-09-11T13:02:38Z</dcterms:modified>
</cp:coreProperties>
</file>