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92621435-3BF5-4531-94C6-7EF0097A86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ofertowy'!$B$1:$P$131</definedName>
  </definedNames>
  <calcPr calcId="191029"/>
</workbook>
</file>

<file path=xl/calcChain.xml><?xml version="1.0" encoding="utf-8"?>
<calcChain xmlns="http://schemas.openxmlformats.org/spreadsheetml/2006/main">
  <c r="K90" i="2" l="1"/>
  <c r="I90" i="2"/>
  <c r="L90" i="2" s="1"/>
  <c r="K89" i="2"/>
  <c r="L89" i="2" s="1"/>
  <c r="I89" i="2"/>
  <c r="I88" i="2"/>
  <c r="I87" i="2"/>
  <c r="L86" i="2"/>
  <c r="K86" i="2"/>
  <c r="I86" i="2"/>
  <c r="I85" i="2"/>
  <c r="I84" i="2"/>
  <c r="L83" i="2"/>
  <c r="K83" i="2"/>
  <c r="I83" i="2"/>
  <c r="K82" i="2"/>
  <c r="I82" i="2"/>
  <c r="L82" i="2" s="1"/>
  <c r="K81" i="2"/>
  <c r="L81" i="2" s="1"/>
  <c r="I81" i="2"/>
  <c r="I80" i="2"/>
  <c r="I79" i="2"/>
  <c r="L78" i="2"/>
  <c r="K78" i="2"/>
  <c r="I78" i="2"/>
  <c r="I77" i="2"/>
  <c r="I76" i="2"/>
  <c r="L75" i="2"/>
  <c r="K75" i="2"/>
  <c r="I75" i="2"/>
  <c r="K74" i="2"/>
  <c r="I74" i="2"/>
  <c r="L74" i="2" s="1"/>
  <c r="K73" i="2"/>
  <c r="L73" i="2" s="1"/>
  <c r="I73" i="2"/>
  <c r="I72" i="2"/>
  <c r="I71" i="2"/>
  <c r="L70" i="2"/>
  <c r="K70" i="2"/>
  <c r="I70" i="2"/>
  <c r="I69" i="2"/>
  <c r="I68" i="2"/>
  <c r="I67" i="2"/>
  <c r="K67" i="2" s="1"/>
  <c r="L67" i="2" s="1"/>
  <c r="K66" i="2"/>
  <c r="I66" i="2"/>
  <c r="L66" i="2" s="1"/>
  <c r="K65" i="2"/>
  <c r="L65" i="2" s="1"/>
  <c r="I65" i="2"/>
  <c r="I64" i="2"/>
  <c r="I63" i="2"/>
  <c r="L62" i="2"/>
  <c r="K62" i="2"/>
  <c r="I62" i="2"/>
  <c r="I61" i="2"/>
  <c r="I60" i="2"/>
  <c r="K60" i="2" s="1"/>
  <c r="I59" i="2"/>
  <c r="K59" i="2" s="1"/>
  <c r="L59" i="2" s="1"/>
  <c r="K58" i="2"/>
  <c r="I58" i="2"/>
  <c r="L58" i="2" s="1"/>
  <c r="K57" i="2"/>
  <c r="L57" i="2" s="1"/>
  <c r="I57" i="2"/>
  <c r="I56" i="2"/>
  <c r="I55" i="2"/>
  <c r="L52" i="2"/>
  <c r="K52" i="2"/>
  <c r="I52" i="2"/>
  <c r="I47" i="2"/>
  <c r="I42" i="2"/>
  <c r="I37" i="2"/>
  <c r="K37" i="2" s="1"/>
  <c r="L37" i="2" s="1"/>
  <c r="K32" i="2"/>
  <c r="I32" i="2"/>
  <c r="F92" i="2" s="1"/>
  <c r="L87" i="2" l="1"/>
  <c r="L77" i="2"/>
  <c r="L64" i="2"/>
  <c r="L71" i="2"/>
  <c r="L85" i="2"/>
  <c r="K42" i="2"/>
  <c r="L42" i="2" s="1"/>
  <c r="K68" i="2"/>
  <c r="L68" i="2" s="1"/>
  <c r="K76" i="2"/>
  <c r="L76" i="2" s="1"/>
  <c r="K84" i="2"/>
  <c r="L84" i="2" s="1"/>
  <c r="K55" i="2"/>
  <c r="L55" i="2" s="1"/>
  <c r="L60" i="2"/>
  <c r="K63" i="2"/>
  <c r="L63" i="2" s="1"/>
  <c r="K71" i="2"/>
  <c r="K79" i="2"/>
  <c r="L79" i="2" s="1"/>
  <c r="K87" i="2"/>
  <c r="L32" i="2"/>
  <c r="K47" i="2"/>
  <c r="L47" i="2" s="1"/>
  <c r="K61" i="2"/>
  <c r="L61" i="2" s="1"/>
  <c r="K69" i="2"/>
  <c r="L69" i="2" s="1"/>
  <c r="K77" i="2"/>
  <c r="K85" i="2"/>
  <c r="K56" i="2"/>
  <c r="L56" i="2" s="1"/>
  <c r="K64" i="2"/>
  <c r="K72" i="2"/>
  <c r="L72" i="2" s="1"/>
  <c r="K80" i="2"/>
  <c r="L80" i="2" s="1"/>
  <c r="K88" i="2"/>
  <c r="L88" i="2" s="1"/>
  <c r="F93" i="2" l="1"/>
  <c r="B26" i="2" s="1"/>
</calcChain>
</file>

<file path=xl/sharedStrings.xml><?xml version="1.0" encoding="utf-8"?>
<sst xmlns="http://schemas.openxmlformats.org/spreadsheetml/2006/main" count="263" uniqueCount="160">
  <si>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</si>
  <si>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</si>
  <si>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</si>
  <si>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</si>
  <si>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</si>
  <si>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</si>
  <si>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</si>
  <si>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</si>
  <si>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</si>
  <si>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</si>
  <si>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</si>
  <si>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</si>
  <si>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</si>
  <si>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</si>
  <si>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</si>
  <si>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8</t>
  </si>
  <si>
    <t>WYK SZLN</t>
  </si>
  <si>
    <t>Wykonanie szlaku operacyjnego w warunkach nizinnych</t>
  </si>
  <si>
    <t>M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</si>
  <si>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</si>
  <si>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</si>
  <si>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</si>
  <si>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</si>
  <si>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</si>
  <si>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</si>
  <si>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</si>
  <si>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</si>
  <si>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</si>
  <si>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</si>
  <si>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</si>
  <si>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</si>
  <si>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</si>
  <si>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</si>
  <si>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</si>
  <si>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</si>
  <si>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</si>
  <si>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</si>
  <si>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</si>
  <si>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</si>
  <si>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</si>
  <si>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</si>
  <si>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</si>
  <si>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</si>
  <si>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</si>
  <si>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</si>
  <si>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112</t>
  </si>
  <si>
    <t>SIEW-RCP</t>
  </si>
  <si>
    <t>Siew ciągły, przerywany lub kupkowy</t>
  </si>
  <si>
    <t>KMTR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</si>
  <si>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</si>
  <si>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</si>
  <si>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</si>
  <si>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</si>
  <si>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</si>
  <si>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</si>
  <si>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</si>
  <si>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</si>
  <si>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</si>
  <si>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</si>
  <si>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</si>
  <si>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</si>
  <si>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</si>
  <si>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</si>
  <si>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</si>
  <si>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</si>
  <si>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</si>
  <si>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</si>
  <si>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</si>
  <si>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</si>
  <si>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</si>
  <si>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</si>
  <si>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</si>
  <si>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</si>
  <si>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</si>
  <si>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</si>
  <si>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</si>
  <si>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</si>
  <si>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</si>
  <si>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</si>
  <si>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</si>
  <si>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</si>
  <si>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</si>
  <si>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</si>
  <si>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</si>
  <si>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</si>
  <si>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</si>
  <si>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</si>
  <si>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</si>
  <si>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</si>
  <si>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</si>
  <si>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</si>
  <si>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</si>
  <si>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</si>
  <si>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</si>
  <si>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</si>
  <si>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</si>
  <si>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</si>
  <si>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</si>
  <si>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</si>
  <si>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</si>
  <si>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</si>
  <si>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</si>
  <si>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</si>
  <si>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</si>
  <si>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</si>
  <si>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</si>
  <si>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</si>
  <si>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</si>
  <si>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</si>
  <si>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</si>
  <si>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</si>
  <si>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</si>
  <si>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</si>
  <si>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</si>
  <si>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</si>
  <si>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</si>
  <si>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</si>
  <si>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</si>
  <si>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</si>
  <si>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</si>
  <si>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</si>
  <si>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Prace godzinowe ręczne z urządzeniem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</si>
  <si>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</si>
  <si>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</si>
  <si>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</si>
  <si>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</si>
  <si>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</si>
  <si>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</si>
  <si>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</si>
  <si>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</si>
  <si>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</si>
  <si>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</si>
  <si>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</si>
  <si>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</si>
  <si>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</si>
  <si>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</si>
  <si>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</si>
  <si>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</si>
  <si>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</si>
  <si>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</si>
  <si>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</si>
  <si>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</si>
  <si>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</si>
  <si>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</si>
  <si>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</si>
  <si>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</si>
  <si>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</si>
  <si>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03.L.04/05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</si>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</sst>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1"/>
  <sheetViews>
    <sheetView tabSelected="1" topLeftCell="A61" workbookViewId="0">
      <selection activeCell="H15" sqref="H15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0.44140625" customWidth="1"/>
    <col min="6" max="6" width="6.6640625" customWidth="1"/>
    <col min="7" max="7" width="10.109375" customWidth="1"/>
    <col min="8" max="8" width="9.33203125" customWidth="1"/>
    <col min="9" max="9" width="12.6640625" customWidth="1"/>
    <col min="10" max="10" width="5.5546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145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7"/>
      <c r="C4" s="17"/>
      <c r="D4" s="17"/>
      <c r="E4" s="17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7"/>
      <c r="C6" s="17"/>
      <c r="D6" s="17"/>
      <c r="E6" s="17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7"/>
      <c r="C8" s="17"/>
      <c r="D8" s="17"/>
      <c r="E8" s="17"/>
    </row>
    <row r="9" spans="2:16" s="1" customFormat="1" ht="4.2" customHeight="1" x14ac:dyDescent="0.2"/>
    <row r="10" spans="2:16" s="1" customFormat="1" ht="6.9" customHeight="1" x14ac:dyDescent="0.2">
      <c r="B10" s="19" t="s">
        <v>129</v>
      </c>
      <c r="C10" s="19"/>
      <c r="D10" s="19"/>
      <c r="E10" s="19"/>
    </row>
    <row r="11" spans="2:16" s="1" customFormat="1" ht="12.45" customHeight="1" x14ac:dyDescent="0.2">
      <c r="B11" s="19"/>
      <c r="C11" s="19"/>
      <c r="D11" s="19"/>
      <c r="E11" s="19"/>
      <c r="G11" s="11"/>
      <c r="H11" s="12" t="s">
        <v>130</v>
      </c>
      <c r="I11" s="12"/>
      <c r="J11" s="12"/>
      <c r="K11" s="12"/>
      <c r="L11" s="12"/>
      <c r="M11" s="12"/>
      <c r="N11" s="12"/>
      <c r="O11" s="12"/>
    </row>
    <row r="12" spans="2:16" s="1" customFormat="1" ht="7.95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18" t="s">
        <v>146</v>
      </c>
      <c r="G14" s="18"/>
      <c r="H14" s="18"/>
      <c r="I14" s="18"/>
    </row>
    <row r="15" spans="2:16" s="1" customFormat="1" ht="43.2" customHeight="1" x14ac:dyDescent="0.2"/>
    <row r="16" spans="2:16" s="1" customFormat="1" ht="20.7" customHeight="1" x14ac:dyDescent="0.2">
      <c r="C16" s="16" t="s">
        <v>131</v>
      </c>
      <c r="D16" s="16"/>
      <c r="E16" s="16"/>
    </row>
    <row r="17" spans="2:13" s="1" customFormat="1" ht="2.7" customHeight="1" x14ac:dyDescent="0.2"/>
    <row r="18" spans="2:13" s="1" customFormat="1" ht="20.7" customHeight="1" x14ac:dyDescent="0.2">
      <c r="C18" s="16" t="s">
        <v>132</v>
      </c>
      <c r="D18" s="16"/>
      <c r="E18" s="16"/>
    </row>
    <row r="19" spans="2:13" s="1" customFormat="1" ht="2.7" customHeight="1" x14ac:dyDescent="0.2"/>
    <row r="20" spans="2:13" s="1" customFormat="1" ht="20.7" customHeight="1" x14ac:dyDescent="0.2">
      <c r="C20" s="16" t="s">
        <v>133</v>
      </c>
      <c r="D20" s="16"/>
      <c r="E20" s="16"/>
    </row>
    <row r="21" spans="2:13" s="1" customFormat="1" ht="2.7" customHeight="1" x14ac:dyDescent="0.2"/>
    <row r="22" spans="2:13" s="1" customFormat="1" ht="20.7" customHeight="1" x14ac:dyDescent="0.2">
      <c r="C22" s="16" t="s">
        <v>134</v>
      </c>
      <c r="D22" s="16"/>
      <c r="E22" s="16"/>
    </row>
    <row r="23" spans="2:13" s="1" customFormat="1" ht="34.65" customHeight="1" x14ac:dyDescent="0.2"/>
    <row r="24" spans="2:13" s="1" customFormat="1" ht="50.1" customHeight="1" x14ac:dyDescent="0.2">
      <c r="B24" s="20" t="s">
        <v>147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7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3" s="1" customFormat="1" ht="8.4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6" t="s">
        <v>135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55.9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2" t="s">
        <v>10</v>
      </c>
      <c r="M31" s="32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3407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15" customHeight="1" x14ac:dyDescent="0.2"/>
    <row r="34" spans="2:13" s="1" customFormat="1" ht="18.149999999999999" customHeight="1" x14ac:dyDescent="0.2">
      <c r="B34" s="16" t="s">
        <v>136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3" s="1" customFormat="1" ht="5.25" customHeight="1" x14ac:dyDescent="0.2"/>
    <row r="36" spans="2:13" s="1" customFormat="1" ht="5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2" t="s">
        <v>10</v>
      </c>
      <c r="M36" s="32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320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3.15" customHeight="1" x14ac:dyDescent="0.2"/>
    <row r="39" spans="2:13" s="1" customFormat="1" ht="18.149999999999999" customHeight="1" x14ac:dyDescent="0.2">
      <c r="B39" s="16" t="s">
        <v>137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3" s="1" customFormat="1" ht="5.25" customHeight="1" x14ac:dyDescent="0.2"/>
    <row r="41" spans="2:13" s="1" customFormat="1" ht="5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2" t="s">
        <v>10</v>
      </c>
      <c r="M41" s="32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5599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3">
        <f>ROUND(I42+ K42,2)</f>
        <v>0</v>
      </c>
      <c r="M42" s="24"/>
    </row>
    <row r="43" spans="2:13" s="1" customFormat="1" ht="3.15" customHeight="1" x14ac:dyDescent="0.2"/>
    <row r="44" spans="2:13" s="1" customFormat="1" ht="18.149999999999999" customHeight="1" x14ac:dyDescent="0.2">
      <c r="B44" s="16" t="s">
        <v>138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3" s="1" customFormat="1" ht="5.25" customHeight="1" x14ac:dyDescent="0.2"/>
    <row r="46" spans="2:13" s="1" customFormat="1" ht="57.6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2" t="s">
        <v>10</v>
      </c>
      <c r="M46" s="32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1519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3">
        <f>ROUND(I47+ K47,2)</f>
        <v>0</v>
      </c>
      <c r="M47" s="24"/>
    </row>
    <row r="48" spans="2:13" s="1" customFormat="1" ht="3.15" customHeight="1" x14ac:dyDescent="0.2"/>
    <row r="49" spans="2:13" s="1" customFormat="1" ht="18.149999999999999" customHeight="1" x14ac:dyDescent="0.2">
      <c r="B49" s="16" t="s">
        <v>139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2:13" s="1" customFormat="1" ht="5.25" customHeight="1" x14ac:dyDescent="0.2"/>
    <row r="51" spans="2:13" s="1" customFormat="1" ht="58.9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2" t="s">
        <v>10</v>
      </c>
      <c r="M51" s="32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499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3">
        <f>ROUND(I52+ K52,2)</f>
        <v>0</v>
      </c>
      <c r="M52" s="24"/>
    </row>
    <row r="53" spans="2:13" s="1" customFormat="1" ht="9" customHeight="1" x14ac:dyDescent="0.2"/>
    <row r="54" spans="2:13" s="1" customFormat="1" ht="55.9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2" t="s">
        <v>10</v>
      </c>
      <c r="M54" s="32"/>
    </row>
    <row r="55" spans="2:13" s="1" customFormat="1" ht="19.64999999999999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210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23">
        <f t="shared" ref="L55:L90" si="2">ROUND(I55+ K55,2)</f>
        <v>0</v>
      </c>
      <c r="M55" s="24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19.899999999999999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28.95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4.5999999999999996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14</v>
      </c>
      <c r="G58" s="8">
        <v>49.5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15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19.649999999999999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41.41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28.95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7.2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64999999999999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7.64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19.64999999999999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32</v>
      </c>
      <c r="G63" s="8">
        <v>71.25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19.64999999999999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34.880000000000003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3" s="1" customFormat="1" ht="28.95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22</v>
      </c>
      <c r="G65" s="8">
        <v>19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3" s="1" customFormat="1" ht="28.95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22</v>
      </c>
      <c r="G66" s="8">
        <v>13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3" s="1" customFormat="1" ht="28.95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22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3" s="1" customFormat="1" ht="19.649999999999999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22</v>
      </c>
      <c r="G68" s="8">
        <v>19.16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3">
        <f t="shared" si="2"/>
        <v>0</v>
      </c>
      <c r="M68" s="24"/>
    </row>
    <row r="69" spans="2:13" s="1" customFormat="1" ht="19.649999999999999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22</v>
      </c>
      <c r="G69" s="8">
        <v>33.14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3">
        <f t="shared" si="2"/>
        <v>0</v>
      </c>
      <c r="M69" s="24"/>
    </row>
    <row r="70" spans="2:13" s="1" customFormat="1" ht="28.95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22</v>
      </c>
      <c r="G70" s="8">
        <v>31.56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3">
        <f t="shared" si="2"/>
        <v>0</v>
      </c>
      <c r="M70" s="24"/>
    </row>
    <row r="71" spans="2:13" s="1" customFormat="1" ht="19.649999999999999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7.2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3">
        <f t="shared" si="2"/>
        <v>0</v>
      </c>
      <c r="M71" s="24"/>
    </row>
    <row r="72" spans="2:13" s="1" customFormat="1" ht="19.649999999999999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70</v>
      </c>
      <c r="G72" s="8">
        <v>14.57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3">
        <f t="shared" si="2"/>
        <v>0</v>
      </c>
      <c r="M72" s="24"/>
    </row>
    <row r="73" spans="2:13" s="1" customFormat="1" ht="19.649999999999999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77</v>
      </c>
      <c r="G73" s="8">
        <v>74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23">
        <f t="shared" si="2"/>
        <v>0</v>
      </c>
      <c r="M73" s="24"/>
    </row>
    <row r="74" spans="2:13" s="1" customFormat="1" ht="19.649999999999999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14</v>
      </c>
      <c r="G74" s="8">
        <v>10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3">
        <f t="shared" si="2"/>
        <v>0</v>
      </c>
      <c r="M74" s="24"/>
    </row>
    <row r="75" spans="2:13" s="1" customFormat="1" ht="19.649999999999999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14</v>
      </c>
      <c r="G75" s="8">
        <v>10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3">
        <f t="shared" si="2"/>
        <v>0</v>
      </c>
      <c r="M75" s="24"/>
    </row>
    <row r="76" spans="2:13" s="1" customFormat="1" ht="19.649999999999999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87</v>
      </c>
      <c r="G76" s="8">
        <v>304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3">
        <f t="shared" si="2"/>
        <v>0</v>
      </c>
      <c r="M76" s="24"/>
    </row>
    <row r="77" spans="2:13" s="1" customFormat="1" ht="19.649999999999999" customHeight="1" x14ac:dyDescent="0.2">
      <c r="B77" s="5">
        <v>28</v>
      </c>
      <c r="C77" s="6" t="s">
        <v>88</v>
      </c>
      <c r="D77" s="6" t="s">
        <v>89</v>
      </c>
      <c r="E77" s="7" t="s">
        <v>90</v>
      </c>
      <c r="F77" s="6" t="s">
        <v>87</v>
      </c>
      <c r="G77" s="8">
        <v>9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3">
        <f t="shared" si="2"/>
        <v>0</v>
      </c>
      <c r="M77" s="24"/>
    </row>
    <row r="78" spans="2:13" s="1" customFormat="1" ht="19.649999999999999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77</v>
      </c>
      <c r="G78" s="8">
        <v>389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3">
        <f t="shared" si="2"/>
        <v>0</v>
      </c>
      <c r="M78" s="24"/>
    </row>
    <row r="79" spans="2:13" s="1" customFormat="1" ht="19.649999999999999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77</v>
      </c>
      <c r="G79" s="8">
        <v>139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3">
        <f t="shared" si="2"/>
        <v>0</v>
      </c>
      <c r="M79" s="24"/>
    </row>
    <row r="80" spans="2:13" s="1" customFormat="1" ht="19.649999999999999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77</v>
      </c>
      <c r="G80" s="8">
        <v>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3">
        <f t="shared" si="2"/>
        <v>0</v>
      </c>
      <c r="M80" s="24"/>
    </row>
    <row r="81" spans="2:14" s="1" customFormat="1" ht="19.649999999999999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77</v>
      </c>
      <c r="G81" s="8">
        <v>65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3">
        <f t="shared" si="2"/>
        <v>0</v>
      </c>
      <c r="M81" s="24"/>
    </row>
    <row r="82" spans="2:14" s="1" customFormat="1" ht="19.649999999999999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32</v>
      </c>
      <c r="G82" s="8">
        <v>15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3">
        <f t="shared" si="2"/>
        <v>0</v>
      </c>
      <c r="M82" s="24"/>
    </row>
    <row r="83" spans="2:14" s="1" customFormat="1" ht="19.649999999999999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32</v>
      </c>
      <c r="G83" s="8">
        <v>48.61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3">
        <f t="shared" si="2"/>
        <v>0</v>
      </c>
      <c r="M83" s="24"/>
    </row>
    <row r="84" spans="2:14" s="1" customFormat="1" ht="19.649999999999999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22</v>
      </c>
      <c r="G84" s="8">
        <v>1.39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3">
        <f t="shared" si="2"/>
        <v>0</v>
      </c>
      <c r="M84" s="24"/>
    </row>
    <row r="85" spans="2:14" s="1" customFormat="1" ht="19.649999999999999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48</v>
      </c>
      <c r="G85" s="8">
        <v>1.1599999999999999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3">
        <f t="shared" si="2"/>
        <v>0</v>
      </c>
      <c r="M85" s="24"/>
    </row>
    <row r="86" spans="2:14" s="1" customFormat="1" ht="19.649999999999999" customHeight="1" x14ac:dyDescent="0.2">
      <c r="B86" s="5">
        <v>37</v>
      </c>
      <c r="C86" s="6" t="s">
        <v>115</v>
      </c>
      <c r="D86" s="6" t="s">
        <v>116</v>
      </c>
      <c r="E86" s="7" t="s">
        <v>93</v>
      </c>
      <c r="F86" s="6" t="s">
        <v>77</v>
      </c>
      <c r="G86" s="8">
        <v>136.5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3">
        <f t="shared" si="2"/>
        <v>0</v>
      </c>
      <c r="M86" s="24"/>
    </row>
    <row r="87" spans="2:14" s="1" customFormat="1" ht="19.649999999999999" customHeight="1" x14ac:dyDescent="0.2">
      <c r="B87" s="5">
        <v>38</v>
      </c>
      <c r="C87" s="6" t="s">
        <v>117</v>
      </c>
      <c r="D87" s="6" t="s">
        <v>118</v>
      </c>
      <c r="E87" s="7" t="s">
        <v>96</v>
      </c>
      <c r="F87" s="6" t="s">
        <v>77</v>
      </c>
      <c r="G87" s="8">
        <v>14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3">
        <f t="shared" si="2"/>
        <v>0</v>
      </c>
      <c r="M87" s="24"/>
    </row>
    <row r="88" spans="2:14" s="1" customFormat="1" ht="19.649999999999999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77</v>
      </c>
      <c r="G88" s="8">
        <v>40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23">
        <f t="shared" si="2"/>
        <v>0</v>
      </c>
      <c r="M88" s="24"/>
    </row>
    <row r="89" spans="2:14" s="1" customFormat="1" ht="19.649999999999999" customHeight="1" x14ac:dyDescent="0.2">
      <c r="B89" s="5">
        <v>40</v>
      </c>
      <c r="C89" s="6" t="s">
        <v>122</v>
      </c>
      <c r="D89" s="6" t="s">
        <v>123</v>
      </c>
      <c r="E89" s="7" t="s">
        <v>124</v>
      </c>
      <c r="F89" s="6" t="s">
        <v>77</v>
      </c>
      <c r="G89" s="8">
        <v>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23">
        <f t="shared" si="2"/>
        <v>0</v>
      </c>
      <c r="M89" s="24"/>
    </row>
    <row r="90" spans="2:14" s="1" customFormat="1" ht="19.649999999999999" customHeight="1" x14ac:dyDescent="0.2">
      <c r="B90" s="5">
        <v>41</v>
      </c>
      <c r="C90" s="6" t="s">
        <v>125</v>
      </c>
      <c r="D90" s="6" t="s">
        <v>126</v>
      </c>
      <c r="E90" s="7" t="s">
        <v>102</v>
      </c>
      <c r="F90" s="6" t="s">
        <v>77</v>
      </c>
      <c r="G90" s="8">
        <v>20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23">
        <f t="shared" si="2"/>
        <v>0</v>
      </c>
      <c r="M90" s="24"/>
    </row>
    <row r="91" spans="2:14" s="1" customFormat="1" ht="55.95" customHeight="1" x14ac:dyDescent="0.2"/>
    <row r="92" spans="2:14" s="1" customFormat="1" ht="21.45" customHeight="1" x14ac:dyDescent="0.2">
      <c r="B92" s="15" t="s">
        <v>127</v>
      </c>
      <c r="C92" s="15"/>
      <c r="D92" s="15"/>
      <c r="E92" s="15"/>
      <c r="F92" s="26">
        <f>ROUND(I32+I37+I42+I47+I52+I55+I56+I57+I58+I59+I60+I61+I62+I63+I64+I65+I66+I67+I68+I69+I70+I71+I72+I73+I74+I75+I76+I77+I78+I79+I80+I81+I82+I83+I84+I85+I86+I87+I88+I89+I90,2)</f>
        <v>0</v>
      </c>
      <c r="G92" s="27"/>
      <c r="H92" s="27"/>
      <c r="I92" s="27"/>
      <c r="J92" s="27"/>
      <c r="K92" s="27"/>
      <c r="L92" s="27"/>
      <c r="M92" s="28"/>
    </row>
    <row r="93" spans="2:14" s="1" customFormat="1" ht="21.45" customHeight="1" x14ac:dyDescent="0.2">
      <c r="B93" s="15" t="s">
        <v>128</v>
      </c>
      <c r="C93" s="15"/>
      <c r="D93" s="15"/>
      <c r="E93" s="15"/>
      <c r="F93" s="29">
        <f>ROUND(L32+L37+L42+L47+L52+L55+L56+L57+L58+L59+L60+L61+L62+L63+L64+L65+L66+L67+L68+L69+L70+L71+L72+L73+L74+L75+L76+L77+L78+L79+L80+L81+L82+L83+L84+L85+L86+L87+L88+L89+L90,2)</f>
        <v>0</v>
      </c>
      <c r="G93" s="30"/>
      <c r="H93" s="30"/>
      <c r="I93" s="30"/>
      <c r="J93" s="30"/>
      <c r="K93" s="30"/>
      <c r="L93" s="30"/>
      <c r="M93" s="31"/>
    </row>
    <row r="94" spans="2:14" s="1" customFormat="1" ht="11.1" customHeight="1" x14ac:dyDescent="0.2"/>
    <row r="95" spans="2:14" s="1" customFormat="1" ht="80.099999999999994" customHeight="1" x14ac:dyDescent="0.2">
      <c r="B95" s="36" t="s">
        <v>148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2.7" customHeight="1" x14ac:dyDescent="0.2"/>
    <row r="97" spans="2:14" s="1" customFormat="1" ht="110.1" customHeight="1" x14ac:dyDescent="0.2">
      <c r="B97" s="36" t="s">
        <v>149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25.2" customHeight="1" x14ac:dyDescent="0.2"/>
    <row r="99" spans="2:14" s="1" customFormat="1" ht="110.1" customHeight="1" x14ac:dyDescent="0.2">
      <c r="B99" s="35" t="s">
        <v>150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s="1" customFormat="1" ht="5.25" customHeight="1" x14ac:dyDescent="0.2"/>
    <row r="101" spans="2:14" s="1" customFormat="1" ht="37.950000000000003" customHeight="1" x14ac:dyDescent="0.2">
      <c r="C101" s="37" t="s">
        <v>141</v>
      </c>
      <c r="D101" s="37"/>
      <c r="E101" s="37"/>
      <c r="F101" s="39" t="s">
        <v>142</v>
      </c>
      <c r="G101" s="39"/>
      <c r="H101" s="39"/>
      <c r="I101" s="39"/>
      <c r="J101" s="39"/>
      <c r="K101" s="39"/>
      <c r="L101" s="39"/>
    </row>
    <row r="102" spans="2:14" s="1" customFormat="1" ht="28.95" customHeight="1" x14ac:dyDescent="0.2"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2:14" s="1" customFormat="1" ht="28.95" customHeight="1" x14ac:dyDescent="0.2"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2:14" s="1" customFormat="1" ht="28.95" customHeight="1" x14ac:dyDescent="0.2"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2:14" s="1" customFormat="1" ht="28.95" customHeight="1" x14ac:dyDescent="0.2"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2:14" s="1" customFormat="1" ht="21" customHeight="1" x14ac:dyDescent="0.2"/>
    <row r="107" spans="2:14" s="1" customFormat="1" ht="203.1" customHeight="1" x14ac:dyDescent="0.2">
      <c r="B107" s="36" t="s">
        <v>151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7" customHeight="1" x14ac:dyDescent="0.2"/>
    <row r="109" spans="2:14" s="1" customFormat="1" ht="36.9" customHeight="1" x14ac:dyDescent="0.2">
      <c r="B109" s="38" t="s">
        <v>152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2:14" s="1" customFormat="1" ht="2.7" customHeight="1" x14ac:dyDescent="0.2"/>
    <row r="111" spans="2:14" s="1" customFormat="1" ht="37.950000000000003" customHeight="1" x14ac:dyDescent="0.2">
      <c r="C111" s="37" t="s">
        <v>143</v>
      </c>
      <c r="D111" s="37"/>
      <c r="E111" s="37"/>
      <c r="F111" s="40" t="s">
        <v>144</v>
      </c>
      <c r="G111" s="40"/>
      <c r="H111" s="40"/>
      <c r="I111" s="40"/>
      <c r="J111" s="40"/>
      <c r="K111" s="40"/>
      <c r="L111" s="40"/>
    </row>
    <row r="112" spans="2:14" s="1" customFormat="1" ht="28.95" customHeight="1" x14ac:dyDescent="0.2"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2:14" s="1" customFormat="1" ht="28.95" customHeight="1" x14ac:dyDescent="0.2"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2:14" s="1" customFormat="1" ht="28.95" customHeight="1" x14ac:dyDescent="0.2"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2:14" s="1" customFormat="1" ht="28.95" customHeight="1" x14ac:dyDescent="0.2"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2:14" s="1" customFormat="1" ht="2.7" customHeight="1" x14ac:dyDescent="0.2"/>
    <row r="117" spans="2:14" s="1" customFormat="1" ht="159.9" customHeight="1" x14ac:dyDescent="0.2">
      <c r="B117" s="36" t="s">
        <v>153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2.7" customHeight="1" x14ac:dyDescent="0.2"/>
    <row r="119" spans="2:14" s="1" customFormat="1" ht="54.9" customHeight="1" x14ac:dyDescent="0.2">
      <c r="B119" s="36" t="s">
        <v>154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s="1" customFormat="1" ht="2.7" customHeight="1" x14ac:dyDescent="0.2"/>
    <row r="121" spans="2:14" s="1" customFormat="1" ht="60" customHeight="1" x14ac:dyDescent="0.2">
      <c r="B121" s="35" t="s">
        <v>155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s="1" customFormat="1" ht="2.7" customHeight="1" x14ac:dyDescent="0.2"/>
    <row r="123" spans="2:14" s="1" customFormat="1" ht="48" customHeight="1" x14ac:dyDescent="0.2">
      <c r="B123" s="35" t="s">
        <v>156</v>
      </c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s="1" customFormat="1" ht="2.7" customHeight="1" x14ac:dyDescent="0.2"/>
    <row r="125" spans="2:14" s="1" customFormat="1" ht="125.1" customHeight="1" x14ac:dyDescent="0.2">
      <c r="B125" s="36" t="s">
        <v>157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s="1" customFormat="1" ht="2.7" customHeight="1" x14ac:dyDescent="0.2"/>
    <row r="127" spans="2:14" s="1" customFormat="1" ht="84.9" customHeight="1" x14ac:dyDescent="0.2">
      <c r="B127" s="36" t="s">
        <v>158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2:14" s="1" customFormat="1" ht="86.85" customHeight="1" x14ac:dyDescent="0.2"/>
    <row r="129" spans="2:12" s="1" customFormat="1" ht="17.7" customHeight="1" x14ac:dyDescent="0.2">
      <c r="J129" s="14" t="s">
        <v>140</v>
      </c>
      <c r="K129" s="14"/>
      <c r="L129" s="14"/>
    </row>
    <row r="130" spans="2:12" s="1" customFormat="1" ht="145.19999999999999" customHeight="1" x14ac:dyDescent="0.2"/>
    <row r="131" spans="2:12" s="1" customFormat="1" ht="81.599999999999994" customHeight="1" x14ac:dyDescent="0.2">
      <c r="B131" s="33" t="s">
        <v>159</v>
      </c>
      <c r="C131" s="33"/>
      <c r="D131" s="33"/>
      <c r="E131" s="33"/>
      <c r="F131" s="33"/>
      <c r="G131" s="33"/>
      <c r="H131" s="33"/>
      <c r="I131" s="33"/>
      <c r="J131" s="33"/>
      <c r="K131" s="33"/>
    </row>
  </sheetData>
  <mergeCells count="105">
    <mergeCell ref="B10:E11"/>
    <mergeCell ref="B107:N107"/>
    <mergeCell ref="B109:N109"/>
    <mergeCell ref="B117:N117"/>
    <mergeCell ref="B119:N119"/>
    <mergeCell ref="B121:N121"/>
    <mergeCell ref="B123:N123"/>
    <mergeCell ref="B125:N125"/>
    <mergeCell ref="B127:N127"/>
    <mergeCell ref="C114:E114"/>
    <mergeCell ref="C115:E115"/>
    <mergeCell ref="C16:E16"/>
    <mergeCell ref="C18:E18"/>
    <mergeCell ref="C20:E20"/>
    <mergeCell ref="C22:E22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B131:K131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2:E92"/>
    <mergeCell ref="B93:E93"/>
    <mergeCell ref="B95:N95"/>
    <mergeCell ref="B97:N97"/>
    <mergeCell ref="B99:N99"/>
    <mergeCell ref="C101:E101"/>
    <mergeCell ref="C102:E102"/>
    <mergeCell ref="C103:E103"/>
    <mergeCell ref="C104:E104"/>
    <mergeCell ref="C105:E105"/>
    <mergeCell ref="C111:E111"/>
    <mergeCell ref="C112:E112"/>
    <mergeCell ref="C113:E113"/>
    <mergeCell ref="F115:L115"/>
    <mergeCell ref="F14:I14"/>
    <mergeCell ref="F92:M92"/>
    <mergeCell ref="F93:M93"/>
    <mergeCell ref="H11:O12"/>
    <mergeCell ref="J129:L129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B3:E3"/>
    <mergeCell ref="B5:E5"/>
    <mergeCell ref="B7:E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2025-10-13T05:49:39Z</cp:lastPrinted>
  <dcterms:created xsi:type="dcterms:W3CDTF">2025-10-09T09:26:10Z</dcterms:created>
  <dcterms:modified xsi:type="dcterms:W3CDTF">2025-10-13T06:09:33Z</dcterms:modified>
</cp:coreProperties>
</file>