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zdenka_hrablayova_bbsk_sk/Documents/Dokumenty/Zmluvy/Poistenie majetku/VO majetok/VO final/"/>
    </mc:Choice>
  </mc:AlternateContent>
  <xr:revisionPtr revIDLastSave="0" documentId="8_{CB2A2F10-1DA2-4F24-98CE-403EE32EE5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definedNames>
    <definedName name="_xlnm._FilterDatabase" localSheetId="0" hidden="1">Sheet!$A$4:$GT$55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1" l="1"/>
  <c r="D55" i="1"/>
</calcChain>
</file>

<file path=xl/sharedStrings.xml><?xml version="1.0" encoding="utf-8"?>
<sst xmlns="http://schemas.openxmlformats.org/spreadsheetml/2006/main" count="248" uniqueCount="110">
  <si>
    <t>Typ škody Kód</t>
  </si>
  <si>
    <t>Dátum udalosti</t>
  </si>
  <si>
    <t>Popis udalosti</t>
  </si>
  <si>
    <t>Výška škody</t>
  </si>
  <si>
    <t>Škoda - Plnenia</t>
  </si>
  <si>
    <t>Stav udalosti</t>
  </si>
  <si>
    <t>Typ škody Názov</t>
  </si>
  <si>
    <t>Špecifikácia miesta udalosti</t>
  </si>
  <si>
    <t>Banskobystrický samosprávny kraj</t>
  </si>
  <si>
    <t>Registrovaná</t>
  </si>
  <si>
    <t>Vybavená</t>
  </si>
  <si>
    <t>BBSK</t>
  </si>
  <si>
    <t>KRADEZ</t>
  </si>
  <si>
    <t>PU z titulu krádeže a vandalizmu z majetkového poistenia</t>
  </si>
  <si>
    <t>BBSK DSS Libertas LC, Tuhárske nám. 11, , pošk mreže, odcudz káblové rozvody internet a alarm</t>
  </si>
  <si>
    <t>DSS Libertas, Lučenec</t>
  </si>
  <si>
    <t xml:space="preserve"> BBSK odcudzený notebook z auta v BB</t>
  </si>
  <si>
    <t>BBSK SOŠ Tornaľa budova býv Gymnázia, NP rozbil sklenu vypln dveri, poškodil 2 kds interier dveri, znicil 20 ks has pristrojov</t>
  </si>
  <si>
    <t>SOŠ Tornaľa</t>
  </si>
  <si>
    <t>BBSK Novohrad osvet str. Lučenec, krádeť notebook, hotovosť, pošk dvere</t>
  </si>
  <si>
    <t>Novohradské osvetové stredisko Lučenec</t>
  </si>
  <si>
    <t>BBSK Domov Márie, Špitálska 3, B. Štiavnica odcudzená kari rohož z dverí</t>
  </si>
  <si>
    <t>Domov Márie Špitálska 3, Banská Štiavnica</t>
  </si>
  <si>
    <t>odcudzený mobilný telefon zamestnanca na pohotovosti v Detve</t>
  </si>
  <si>
    <t>BBSK Horehronské múzeum Brezno, M.R.Štefánika 10, krvou znečistená fasáda</t>
  </si>
  <si>
    <t>Horehronské Múzeum Brezno</t>
  </si>
  <si>
    <t>BBSK Novohrad osvet stred LC, J. Karmana 2/2 - pošk streš krytina a odkvap zvod</t>
  </si>
  <si>
    <t>BBSK SOŠ Detva - grafity fasáda budova dielní</t>
  </si>
  <si>
    <t>SOŠ Detva</t>
  </si>
  <si>
    <t>BBSK SOŠ hotel sl. a dopravy LC, vlámanie do jedálne Fándlho 3 LC, poškdoené 2 ks okno, poškodený elektromer</t>
  </si>
  <si>
    <t>SOŠ hotel sl. a dopravy LC</t>
  </si>
  <si>
    <t>BBSK Domov Márie , Špitálska 4, BS, odcudzená kari rohož z okien objektu 112 m2, 5 ks okien, 1 ks vstupné dvere</t>
  </si>
  <si>
    <t>Domov Márie BS</t>
  </si>
  <si>
    <t>LOM</t>
  </si>
  <si>
    <t>PU z poistenia lomu stroja a elektroniky + následné prerušenie prevádzky</t>
  </si>
  <si>
    <t>SOŠ technická Zvolen</t>
  </si>
  <si>
    <t>BBSK DD a DSS Záhonok 2, Zvolen, poškodený rozvádzač výťahu po búrke</t>
  </si>
  <si>
    <t>DD a DSS Záhonok Zvolen</t>
  </si>
  <si>
    <t>BBSK PC Umax -U Box prestal fungovať</t>
  </si>
  <si>
    <t>BBSK SOŠ Technická, internát Fándlyho 3, LC , po búrke poškodená tel. ústredňa
upresnenie dátumu pôv bol nahlásený 13.7.24</t>
  </si>
  <si>
    <t>SOŠ Technická Lučenec</t>
  </si>
  <si>
    <t>BBSK Spoj škola Detva poškodenie elektroniky následkom výpoadku dodávky el.energie</t>
  </si>
  <si>
    <t>BBSK ZSS Detvan , Pionierska 13, Detva, prepätím poškodené elektrické zariadenia</t>
  </si>
  <si>
    <t>SKLO</t>
  </si>
  <si>
    <t>PU z poistenia skla</t>
  </si>
  <si>
    <t>BBSK SZŠ  Lučenec rozbité 3 ks sklá na budove Lúčna 2, LC</t>
  </si>
  <si>
    <t>SZŠ Lučenec</t>
  </si>
  <si>
    <t xml:space="preserve"> SZŠ Lúčna 2, Lučenec</t>
  </si>
  <si>
    <t xml:space="preserve">BBSK - Spoj škola Modrý Kameň, rozbité 2 ks sklo okien kotolne 0,8 x 0,8 m </t>
  </si>
  <si>
    <t xml:space="preserve"> Spojená škola Jarmočná 1, Modrý Kameň</t>
  </si>
  <si>
    <t>BBSK SOŠ Žiar n Hronom - rozbité sklo na telocvični</t>
  </si>
  <si>
    <t>SOŠ Žiar n Hronom</t>
  </si>
  <si>
    <t>BBSK SOŠ o asl. ZH , Jilemnického 1282, sklo kaderníctvo</t>
  </si>
  <si>
    <t>SOŠ obchodu a služiebZiar n Hronom</t>
  </si>
  <si>
    <t>BBSK ZZS Marína Krupina sklo dverí</t>
  </si>
  <si>
    <t>ZIVEL</t>
  </si>
  <si>
    <t>PU z majetkového poistenia z titulu živelných rizík + následné prerušenia prevádzky</t>
  </si>
  <si>
    <t xml:space="preserve">BBSK V Krtíš stredisko BBRSC , hala garáže a dielne - silným vetrom poškodený obkald stien / umelá hmota / - prednej, zadnej a bočnej </t>
  </si>
  <si>
    <t>V Krtíš hala garáže a dielne</t>
  </si>
  <si>
    <t xml:space="preserve"> BBSK DSS Hrabiny vodovdná škoda, pošk maľovky 1. posch a prízemie</t>
  </si>
  <si>
    <t>DSS Hrabiny Nová Baňa</t>
  </si>
  <si>
    <t>BBSK - SOŠ technická RS, Okružná ul 61 - strhnutá časť strecchy, zateč maľovky, zariadenie, nábytok, poškodené bleskozvody, zateplenie a fasáda</t>
  </si>
  <si>
    <t xml:space="preserve"> SOŠ technická RS Okružná 61</t>
  </si>
  <si>
    <t>BBSK - SOŠ technická R. Sobota, dielne - poškodená atika, zatečené maľovky</t>
  </si>
  <si>
    <t xml:space="preserve"> SOŠ technická RS , Košická Cesta 1570, R. Sobota</t>
  </si>
  <si>
    <t>BBSK - SZŠ LC, praskn prívod vody do WC na 1. posch, zateč maľovky medziposchodie, prízemie</t>
  </si>
  <si>
    <t>BBSK Podpolianske osvet stred Zvolen, Hrnčiarska 6, zaplavený suterén po búrke</t>
  </si>
  <si>
    <t>Podpolianske osvet stredisko Zvolen</t>
  </si>
  <si>
    <t>BBSK Podpolianske osvetové stredisko Zvolen, Hrnčiarska 6,
záplava suterénu po daždi, poškod stav súčasti - maľocky</t>
  </si>
  <si>
    <t>Podpolianske osvetové stredisko Zvolen</t>
  </si>
  <si>
    <t>BBSK Domov Márie BS, požiar bývalé dielne SOŠ</t>
  </si>
  <si>
    <t>Domov Márie Banská Štiavnica</t>
  </si>
  <si>
    <t>BBSK DSS Čeláre- Kirť pád stromu na stodolu a miešačku</t>
  </si>
  <si>
    <t>DSS Čeláre- Kirť</t>
  </si>
  <si>
    <t>BBSK DD a DSS Zvolen, Symbia, Moyzesa 50 odtrhnutá vodovod batéria na 3 podl. , vodou pošk maľovky, zariadenia, výťah šachta</t>
  </si>
  <si>
    <t>DDaDSS Zvolen Symbia</t>
  </si>
  <si>
    <t>BBSK DDaDSS Hriňová po búrke zaplavený suterén, hnut veci, chladničky, mrazák, obuv</t>
  </si>
  <si>
    <t>DDaDSS Hriňová Krivec 785</t>
  </si>
  <si>
    <t>BBSK - Gemer- malohont str. R. Sobota, záplava suterénu po prívalovom daždi, pošk 4 ks dvere, 1 ks požiarne dvere, omietky, maľovky</t>
  </si>
  <si>
    <t>GMOS R Sobota</t>
  </si>
  <si>
    <t>BBSK SOŠ IT , Tajovského 30, B. Bystrica pavilń C1 roztrhnuté vodovodné potrubie</t>
  </si>
  <si>
    <t>SOŠ IT Tajovského 30, B. Bystrica</t>
  </si>
  <si>
    <t>BBSK SOŠOaS Krupina roztrhn vodovod ventil vo WC na 1 posch, zateč maľovky prízemie chodba, WC, suterén</t>
  </si>
  <si>
    <t>SOŠOaS Krupina</t>
  </si>
  <si>
    <t>BBSK SOŠ hotel sl. Zvolen vodovod šk, teplou vodou zapl kuchyňa a sklad</t>
  </si>
  <si>
    <t>BBSK SZŠ Lučenec, ul. F. Lehára roztrhn vodovod potr v podlahe, pošk maľovky, omietky</t>
  </si>
  <si>
    <t>BBSK Stredná zdravotná škola, Lúčna 2, roztrhnutý prívod vody v dielni, maľovky dielňa, šatňa</t>
  </si>
  <si>
    <t>BBSK SOŠ IT Tajovského 30, BB. vyteč vody z radiátora na 3.NP, zateč maľovky, podlahy 3,NP, 2. a 2. NP</t>
  </si>
  <si>
    <t>SOŠ IT B. Bystrica</t>
  </si>
  <si>
    <t>BBSK Gymn ZH roztrhn prív vody do umyvadla v triede na 2. posch, pošk pláv podlahy v 2 triedach, maľovky, svietidlá, eletronika, zateč nábytok</t>
  </si>
  <si>
    <t>Gymnázium Žiar n Hronom</t>
  </si>
  <si>
    <t>BBSK Múzeum Brezno, budova Rázusa 20 zrútený múr počas prietrže mračiem, vietor, ľadovec, dážď</t>
  </si>
  <si>
    <t>BBSK SOŠ techn a sl . Laskomerského 3, rpzbité sklá dielne , zateč. maľovky</t>
  </si>
  <si>
    <t>BBSK DSS Luna , Pred Halny 39, Fr. Kráľa 23 pošk strechy, omietky, zasklenie ľadovcom</t>
  </si>
  <si>
    <t xml:space="preserve"> BBSK Gymnázium Brezno - krupy fasáda budovy, drevené rámy okien</t>
  </si>
  <si>
    <t>BBSK SOŠ technická Zvole, pošk 3 ks stupačka odpad, vyteč voda, pošk maľovky</t>
  </si>
  <si>
    <t>ZODPOVEDNOST-Vecne</t>
  </si>
  <si>
    <t>PU z poistenia zodpovednostných PZ - vecné škody</t>
  </si>
  <si>
    <t>BBSK   SOŠ lesnícka  B. Štiavnica poškodené MV BS676AN loptou počas hodiny TV - čel sklo</t>
  </si>
  <si>
    <t xml:space="preserve"> SOŠ Lesnícka Banská Štiavnica</t>
  </si>
  <si>
    <t>BBSK DSS Čeláre- Kirť pád stromu na vozidlo LC356DK zaparkované v areáli DSS</t>
  </si>
  <si>
    <t>DSS Čeláre - Kirť</t>
  </si>
  <si>
    <t>BBSK SOŠ J. Murgaša BB, počas stav prác došlo následkom atm zrážok k poškodeniu priestorv nájomníka RTVS, stav súčasti a hnut veci</t>
  </si>
  <si>
    <t>SOŠ J. Murgaša B. Bystrica</t>
  </si>
  <si>
    <t>SOŠ J. Murgaša B Bystrica</t>
  </si>
  <si>
    <t>BBSK SOŠ J. Murgaša BB, počas stav prác došlo následkom atm zrážok k poškodeniu priestorv nájomníka RTVS, stav súčasti a hnut veci - opoakovaná škoda z 6.12.22</t>
  </si>
  <si>
    <t>ZODPOVEDNOST-Zdravie</t>
  </si>
  <si>
    <t>PU z poistenia zodpovednostných PZ - zdravie</t>
  </si>
  <si>
    <t>BBSK Gymnázium Revúca úraz žiak Francan - pravá ruka pri TV</t>
  </si>
  <si>
    <t>Gymnázium Revúca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</si>
</sst>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color rgb="FF3B3B3B"/>
      <name val="Microsoft Sans Serif"/>
    </font>
    <font>
      <sz val="8"/>
      <color rgb="FF000000"/>
      <name val="Microsoft Sans Serif"/>
    </font>
    <font>
      <b/>
      <i/>
      <sz val="8"/>
      <color rgb="FF000000"/>
      <name val="Tahom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0"/>
      <color rgb="FF000000"/>
      <name val="Microsoft Sans Serif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A5ACB5"/>
      </left>
      <right style="thin">
        <color rgb="FFA5ACB5"/>
      </right>
      <top style="thin">
        <color rgb="FFA5ACB5"/>
      </top>
      <bottom style="thin">
        <color rgb="FFA5ACB5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2" xfId="0" applyNumberFormat="1" applyFont="1" applyBorder="1" applyAlignment="1">
      <alignment horizontal="left" vertical="center" readingOrder="1"/>
    </xf>
    <xf numFmtId="14" fontId="2" fillId="0" borderId="2" xfId="0" applyNumberFormat="1" applyFont="1" applyBorder="1"/>
    <xf numFmtId="4" fontId="2" fillId="0" borderId="2" xfId="0" applyNumberFormat="1" applyFont="1" applyBorder="1" applyAlignment="1">
      <alignment horizontal="right" vertical="center" readingOrder="1"/>
    </xf>
    <xf numFmtId="4" fontId="0" fillId="0" borderId="0" xfId="0" applyNumberFormat="1"/>
    <xf numFmtId="49" fontId="3" fillId="0" borderId="2" xfId="0" applyNumberFormat="1" applyFont="1" applyBorder="1" applyAlignment="1">
      <alignment horizontal="center" vertical="center" readingOrder="1"/>
    </xf>
    <xf numFmtId="0" fontId="4" fillId="0" borderId="0" xfId="0" applyFont="1"/>
    <xf numFmtId="49" fontId="5" fillId="0" borderId="2" xfId="0" applyNumberFormat="1" applyFont="1" applyBorder="1" applyAlignment="1">
      <alignment horizontal="left" vertical="center" readingOrder="1"/>
    </xf>
    <xf numFmtId="49" fontId="1" fillId="0" borderId="1" xfId="0" applyNumberFormat="1" applyFont="1" applyBorder="1" applyAlignment="1">
      <alignment horizontal="left" vertical="center" readingOrder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55"/>
  <sheetViews>
    <sheetView showGridLines="0" tabSelected="1" workbookViewId="0">
      <selection activeCell="C2" sqref="C2"/>
    </sheetView>
  </sheetViews>
  <sheetFormatPr defaultColWidth="9.109375" defaultRowHeight="14.4" x14ac:dyDescent="0.3"/>
  <cols>
    <col min="1" max="1" width="19.88671875" customWidth="1"/>
    <col min="2" max="2" width="13.109375" customWidth="1"/>
    <col min="3" max="3" width="119.5546875" bestFit="1" customWidth="1"/>
    <col min="4" max="4" width="10" bestFit="1" customWidth="1"/>
    <col min="5" max="5" width="11.44140625" bestFit="1" customWidth="1"/>
    <col min="6" max="6" width="10" bestFit="1" customWidth="1"/>
    <col min="7" max="7" width="59" bestFit="1" customWidth="1"/>
    <col min="8" max="8" width="37.6640625" bestFit="1" customWidth="1"/>
  </cols>
  <sheetData>
    <row r="1" spans="1:8" x14ac:dyDescent="0.3">
      <c r="A1" s="7" t="s">
        <v>8</v>
      </c>
    </row>
    <row r="3" spans="1:8" ht="17.25" customHeight="1" x14ac:dyDescent="0.3">
      <c r="A3" s="8"/>
      <c r="B3" s="8"/>
      <c r="C3" s="8"/>
      <c r="D3" s="8"/>
      <c r="E3" s="8"/>
      <c r="F3" s="8"/>
      <c r="G3" s="8"/>
      <c r="H3" s="8"/>
    </row>
    <row r="4" spans="1:8" s="6" customFormat="1" ht="12.7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8" ht="15.75" customHeight="1" x14ac:dyDescent="0.3">
      <c r="A5" s="1" t="s">
        <v>12</v>
      </c>
      <c r="B5" s="2">
        <v>44644</v>
      </c>
      <c r="C5" s="1" t="s">
        <v>14</v>
      </c>
      <c r="D5" s="3">
        <v>1759.28</v>
      </c>
      <c r="E5" s="3">
        <v>1272.92</v>
      </c>
      <c r="F5" s="1" t="s">
        <v>10</v>
      </c>
      <c r="G5" s="1" t="s">
        <v>13</v>
      </c>
      <c r="H5" s="1" t="s">
        <v>15</v>
      </c>
    </row>
    <row r="6" spans="1:8" ht="15.75" customHeight="1" x14ac:dyDescent="0.3">
      <c r="A6" s="1" t="s">
        <v>12</v>
      </c>
      <c r="B6" s="2">
        <v>44739</v>
      </c>
      <c r="C6" s="1" t="s">
        <v>16</v>
      </c>
      <c r="D6" s="3">
        <v>1000</v>
      </c>
      <c r="E6" s="3">
        <v>0</v>
      </c>
      <c r="F6" s="1" t="s">
        <v>10</v>
      </c>
      <c r="G6" s="1" t="s">
        <v>13</v>
      </c>
      <c r="H6" s="1" t="s">
        <v>11</v>
      </c>
    </row>
    <row r="7" spans="1:8" ht="15.75" customHeight="1" x14ac:dyDescent="0.3">
      <c r="A7" s="1" t="s">
        <v>12</v>
      </c>
      <c r="B7" s="2">
        <v>44774</v>
      </c>
      <c r="C7" s="1" t="s">
        <v>17</v>
      </c>
      <c r="D7" s="3">
        <v>680.4</v>
      </c>
      <c r="E7" s="3">
        <v>515.4</v>
      </c>
      <c r="F7" s="1" t="s">
        <v>10</v>
      </c>
      <c r="G7" s="1" t="s">
        <v>13</v>
      </c>
      <c r="H7" s="1" t="s">
        <v>18</v>
      </c>
    </row>
    <row r="8" spans="1:8" ht="15.75" customHeight="1" x14ac:dyDescent="0.3">
      <c r="A8" s="1" t="s">
        <v>12</v>
      </c>
      <c r="B8" s="2">
        <v>45083</v>
      </c>
      <c r="C8" s="1" t="s">
        <v>19</v>
      </c>
      <c r="D8" s="3">
        <v>1165.43</v>
      </c>
      <c r="E8" s="3">
        <v>947.04</v>
      </c>
      <c r="F8" s="1" t="s">
        <v>10</v>
      </c>
      <c r="G8" s="1" t="s">
        <v>13</v>
      </c>
      <c r="H8" s="1" t="s">
        <v>20</v>
      </c>
    </row>
    <row r="9" spans="1:8" ht="15.75" customHeight="1" x14ac:dyDescent="0.3">
      <c r="A9" s="1" t="s">
        <v>12</v>
      </c>
      <c r="B9" s="2">
        <v>45240</v>
      </c>
      <c r="C9" s="1" t="s">
        <v>21</v>
      </c>
      <c r="D9" s="3">
        <v>170</v>
      </c>
      <c r="E9" s="3">
        <v>0</v>
      </c>
      <c r="F9" s="1" t="s">
        <v>9</v>
      </c>
      <c r="G9" s="1" t="s">
        <v>13</v>
      </c>
      <c r="H9" s="1" t="s">
        <v>22</v>
      </c>
    </row>
    <row r="10" spans="1:8" ht="15.75" customHeight="1" x14ac:dyDescent="0.3">
      <c r="A10" s="1" t="s">
        <v>12</v>
      </c>
      <c r="B10" s="2">
        <v>44894</v>
      </c>
      <c r="C10" s="1" t="s">
        <v>23</v>
      </c>
      <c r="D10" s="3">
        <v>153</v>
      </c>
      <c r="E10" s="3">
        <v>0</v>
      </c>
      <c r="F10" s="1" t="s">
        <v>10</v>
      </c>
      <c r="G10" s="1" t="s">
        <v>13</v>
      </c>
      <c r="H10" s="1"/>
    </row>
    <row r="11" spans="1:8" ht="15.75" customHeight="1" x14ac:dyDescent="0.3">
      <c r="A11" s="1" t="s">
        <v>12</v>
      </c>
      <c r="B11" s="2">
        <v>45333</v>
      </c>
      <c r="C11" s="1" t="s">
        <v>24</v>
      </c>
      <c r="D11" s="3">
        <v>1000</v>
      </c>
      <c r="E11" s="3">
        <v>0</v>
      </c>
      <c r="F11" s="1" t="s">
        <v>9</v>
      </c>
      <c r="G11" s="1" t="s">
        <v>13</v>
      </c>
      <c r="H11" s="1" t="s">
        <v>25</v>
      </c>
    </row>
    <row r="12" spans="1:8" ht="15.75" customHeight="1" x14ac:dyDescent="0.3">
      <c r="A12" s="1" t="s">
        <v>12</v>
      </c>
      <c r="B12" s="2">
        <v>45377</v>
      </c>
      <c r="C12" s="1" t="s">
        <v>26</v>
      </c>
      <c r="D12" s="3">
        <v>500</v>
      </c>
      <c r="E12" s="3">
        <v>0</v>
      </c>
      <c r="F12" s="1" t="s">
        <v>9</v>
      </c>
      <c r="G12" s="1" t="s">
        <v>13</v>
      </c>
      <c r="H12" s="1"/>
    </row>
    <row r="13" spans="1:8" ht="15.75" customHeight="1" x14ac:dyDescent="0.3">
      <c r="A13" s="1" t="s">
        <v>12</v>
      </c>
      <c r="B13" s="2">
        <v>45313</v>
      </c>
      <c r="C13" s="1" t="s">
        <v>27</v>
      </c>
      <c r="D13" s="3">
        <v>565.66</v>
      </c>
      <c r="E13" s="3">
        <v>322</v>
      </c>
      <c r="F13" s="1" t="s">
        <v>10</v>
      </c>
      <c r="G13" s="1" t="s">
        <v>13</v>
      </c>
      <c r="H13" s="1" t="s">
        <v>28</v>
      </c>
    </row>
    <row r="14" spans="1:8" ht="15.75" customHeight="1" x14ac:dyDescent="0.3">
      <c r="A14" s="1" t="s">
        <v>12</v>
      </c>
      <c r="B14" s="2">
        <v>45418</v>
      </c>
      <c r="C14" s="1" t="s">
        <v>29</v>
      </c>
      <c r="D14" s="3">
        <v>500</v>
      </c>
      <c r="E14" s="3">
        <v>0</v>
      </c>
      <c r="F14" s="1" t="s">
        <v>9</v>
      </c>
      <c r="G14" s="1" t="s">
        <v>13</v>
      </c>
      <c r="H14" s="1" t="s">
        <v>30</v>
      </c>
    </row>
    <row r="15" spans="1:8" ht="15.75" customHeight="1" x14ac:dyDescent="0.3">
      <c r="A15" s="1" t="s">
        <v>12</v>
      </c>
      <c r="B15" s="2">
        <v>45709</v>
      </c>
      <c r="C15" s="1" t="s">
        <v>31</v>
      </c>
      <c r="D15" s="3">
        <v>6601.59</v>
      </c>
      <c r="E15" s="3">
        <v>0</v>
      </c>
      <c r="F15" s="1" t="s">
        <v>9</v>
      </c>
      <c r="G15" s="1" t="s">
        <v>13</v>
      </c>
      <c r="H15" s="1" t="s">
        <v>32</v>
      </c>
    </row>
    <row r="16" spans="1:8" ht="15.75" customHeight="1" x14ac:dyDescent="0.3">
      <c r="A16" s="1" t="s">
        <v>33</v>
      </c>
      <c r="B16" s="2">
        <v>44793</v>
      </c>
      <c r="C16" s="1" t="s">
        <v>36</v>
      </c>
      <c r="D16" s="3">
        <v>1067.4000000000001</v>
      </c>
      <c r="E16" s="3">
        <v>902.4</v>
      </c>
      <c r="F16" s="1" t="s">
        <v>10</v>
      </c>
      <c r="G16" s="1" t="s">
        <v>34</v>
      </c>
      <c r="H16" s="1" t="s">
        <v>37</v>
      </c>
    </row>
    <row r="17" spans="1:8" ht="15.75" customHeight="1" x14ac:dyDescent="0.3">
      <c r="A17" s="1" t="s">
        <v>33</v>
      </c>
      <c r="B17" s="2">
        <v>45266</v>
      </c>
      <c r="C17" s="1" t="s">
        <v>38</v>
      </c>
      <c r="D17" s="3">
        <v>500</v>
      </c>
      <c r="E17" s="3">
        <v>0</v>
      </c>
      <c r="F17" s="1" t="s">
        <v>9</v>
      </c>
      <c r="G17" s="1" t="s">
        <v>34</v>
      </c>
      <c r="H17" s="1"/>
    </row>
    <row r="18" spans="1:8" ht="15.75" customHeight="1" x14ac:dyDescent="0.3">
      <c r="A18" s="1" t="s">
        <v>33</v>
      </c>
      <c r="B18" s="2">
        <v>45524</v>
      </c>
      <c r="C18" s="1" t="s">
        <v>39</v>
      </c>
      <c r="D18" s="3">
        <v>2695</v>
      </c>
      <c r="E18" s="3">
        <v>2530</v>
      </c>
      <c r="F18" s="1" t="s">
        <v>10</v>
      </c>
      <c r="G18" s="1" t="s">
        <v>34</v>
      </c>
      <c r="H18" s="1" t="s">
        <v>40</v>
      </c>
    </row>
    <row r="19" spans="1:8" ht="15.75" customHeight="1" x14ac:dyDescent="0.3">
      <c r="A19" s="1" t="s">
        <v>33</v>
      </c>
      <c r="B19" s="2">
        <v>45595</v>
      </c>
      <c r="C19" s="1" t="s">
        <v>41</v>
      </c>
      <c r="D19" s="3">
        <v>11759.45</v>
      </c>
      <c r="E19" s="3">
        <v>11594.45</v>
      </c>
      <c r="F19" s="1" t="s">
        <v>10</v>
      </c>
      <c r="G19" s="1" t="s">
        <v>34</v>
      </c>
      <c r="H19" s="1"/>
    </row>
    <row r="20" spans="1:8" ht="15.75" customHeight="1" x14ac:dyDescent="0.3">
      <c r="A20" s="1" t="s">
        <v>33</v>
      </c>
      <c r="B20" s="2">
        <v>45625</v>
      </c>
      <c r="C20" s="1" t="s">
        <v>42</v>
      </c>
      <c r="D20" s="3">
        <v>2005.86</v>
      </c>
      <c r="E20" s="3">
        <v>1840.86</v>
      </c>
      <c r="F20" s="1" t="s">
        <v>10</v>
      </c>
      <c r="G20" s="1" t="s">
        <v>34</v>
      </c>
      <c r="H20" s="1"/>
    </row>
    <row r="21" spans="1:8" ht="15.75" customHeight="1" x14ac:dyDescent="0.3">
      <c r="A21" s="1" t="s">
        <v>43</v>
      </c>
      <c r="B21" s="2">
        <v>44738</v>
      </c>
      <c r="C21" s="1" t="s">
        <v>45</v>
      </c>
      <c r="D21" s="3">
        <v>648.05999999999995</v>
      </c>
      <c r="E21" s="3">
        <v>577.12</v>
      </c>
      <c r="F21" s="1" t="s">
        <v>10</v>
      </c>
      <c r="G21" s="1" t="s">
        <v>44</v>
      </c>
      <c r="H21" s="1" t="s">
        <v>47</v>
      </c>
    </row>
    <row r="22" spans="1:8" ht="15.75" customHeight="1" x14ac:dyDescent="0.3">
      <c r="A22" s="1" t="s">
        <v>43</v>
      </c>
      <c r="B22" s="2">
        <v>44775</v>
      </c>
      <c r="C22" s="1" t="s">
        <v>48</v>
      </c>
      <c r="D22" s="3">
        <v>80</v>
      </c>
      <c r="E22" s="3">
        <v>80</v>
      </c>
      <c r="F22" s="1" t="s">
        <v>10</v>
      </c>
      <c r="G22" s="1" t="s">
        <v>44</v>
      </c>
      <c r="H22" s="1" t="s">
        <v>49</v>
      </c>
    </row>
    <row r="23" spans="1:8" ht="15.75" customHeight="1" x14ac:dyDescent="0.3">
      <c r="A23" s="1" t="s">
        <v>43</v>
      </c>
      <c r="B23" s="2">
        <v>44826</v>
      </c>
      <c r="C23" s="1" t="s">
        <v>50</v>
      </c>
      <c r="D23" s="3">
        <v>1284.28</v>
      </c>
      <c r="E23" s="3">
        <v>1266.69</v>
      </c>
      <c r="F23" s="1" t="s">
        <v>10</v>
      </c>
      <c r="G23" s="1" t="s">
        <v>44</v>
      </c>
      <c r="H23" s="1" t="s">
        <v>51</v>
      </c>
    </row>
    <row r="24" spans="1:8" ht="15.75" customHeight="1" x14ac:dyDescent="0.3">
      <c r="A24" s="1" t="s">
        <v>43</v>
      </c>
      <c r="B24" s="2">
        <v>45323</v>
      </c>
      <c r="C24" s="1" t="s">
        <v>52</v>
      </c>
      <c r="D24" s="3">
        <v>198.9</v>
      </c>
      <c r="E24" s="3">
        <v>189.8</v>
      </c>
      <c r="F24" s="1" t="s">
        <v>10</v>
      </c>
      <c r="G24" s="1" t="s">
        <v>44</v>
      </c>
      <c r="H24" s="1" t="s">
        <v>53</v>
      </c>
    </row>
    <row r="25" spans="1:8" ht="15.75" customHeight="1" x14ac:dyDescent="0.3">
      <c r="A25" s="1" t="s">
        <v>43</v>
      </c>
      <c r="B25" s="2">
        <v>45724</v>
      </c>
      <c r="C25" s="1" t="s">
        <v>54</v>
      </c>
      <c r="D25" s="3">
        <v>120</v>
      </c>
      <c r="E25" s="3">
        <v>120</v>
      </c>
      <c r="F25" s="1" t="s">
        <v>10</v>
      </c>
      <c r="G25" s="1" t="s">
        <v>44</v>
      </c>
      <c r="H25" s="1"/>
    </row>
    <row r="26" spans="1:8" ht="15.75" customHeight="1" x14ac:dyDescent="0.3">
      <c r="A26" s="1" t="s">
        <v>55</v>
      </c>
      <c r="B26" s="2">
        <v>44592</v>
      </c>
      <c r="C26" s="1" t="s">
        <v>57</v>
      </c>
      <c r="D26" s="3">
        <v>7138.38</v>
      </c>
      <c r="E26" s="3">
        <v>948.65</v>
      </c>
      <c r="F26" s="1" t="s">
        <v>10</v>
      </c>
      <c r="G26" s="1" t="s">
        <v>56</v>
      </c>
      <c r="H26" s="1" t="s">
        <v>58</v>
      </c>
    </row>
    <row r="27" spans="1:8" ht="15.75" customHeight="1" x14ac:dyDescent="0.3">
      <c r="A27" s="1" t="s">
        <v>55</v>
      </c>
      <c r="B27" s="2">
        <v>44613</v>
      </c>
      <c r="C27" s="1" t="s">
        <v>59</v>
      </c>
      <c r="D27" s="3">
        <v>3198.88</v>
      </c>
      <c r="E27" s="3">
        <v>3168.88</v>
      </c>
      <c r="F27" s="1" t="s">
        <v>10</v>
      </c>
      <c r="G27" s="1" t="s">
        <v>56</v>
      </c>
      <c r="H27" s="1" t="s">
        <v>60</v>
      </c>
    </row>
    <row r="28" spans="1:8" ht="15.75" customHeight="1" x14ac:dyDescent="0.3">
      <c r="A28" s="1" t="s">
        <v>55</v>
      </c>
      <c r="B28" s="2">
        <v>44721</v>
      </c>
      <c r="C28" s="1" t="s">
        <v>61</v>
      </c>
      <c r="D28" s="3">
        <v>81140.28</v>
      </c>
      <c r="E28" s="3">
        <v>73026.25</v>
      </c>
      <c r="F28" s="1" t="s">
        <v>10</v>
      </c>
      <c r="G28" s="1" t="s">
        <v>56</v>
      </c>
      <c r="H28" s="1" t="s">
        <v>62</v>
      </c>
    </row>
    <row r="29" spans="1:8" ht="15.75" customHeight="1" x14ac:dyDescent="0.3">
      <c r="A29" s="1" t="s">
        <v>55</v>
      </c>
      <c r="B29" s="2">
        <v>44721</v>
      </c>
      <c r="C29" s="1" t="s">
        <v>63</v>
      </c>
      <c r="D29" s="3">
        <v>500</v>
      </c>
      <c r="E29" s="3">
        <v>0</v>
      </c>
      <c r="F29" s="1" t="s">
        <v>10</v>
      </c>
      <c r="G29" s="1" t="s">
        <v>56</v>
      </c>
      <c r="H29" s="1" t="s">
        <v>64</v>
      </c>
    </row>
    <row r="30" spans="1:8" ht="15.75" customHeight="1" x14ac:dyDescent="0.3">
      <c r="A30" s="1" t="s">
        <v>55</v>
      </c>
      <c r="B30" s="2">
        <v>44765</v>
      </c>
      <c r="C30" s="1" t="s">
        <v>65</v>
      </c>
      <c r="D30" s="3">
        <v>365</v>
      </c>
      <c r="E30" s="3">
        <v>335</v>
      </c>
      <c r="F30" s="1" t="s">
        <v>10</v>
      </c>
      <c r="G30" s="1" t="s">
        <v>56</v>
      </c>
      <c r="H30" s="1" t="s">
        <v>47</v>
      </c>
    </row>
    <row r="31" spans="1:8" ht="15.75" customHeight="1" x14ac:dyDescent="0.3">
      <c r="A31" s="1" t="s">
        <v>55</v>
      </c>
      <c r="B31" s="2">
        <v>44794</v>
      </c>
      <c r="C31" s="1" t="s">
        <v>66</v>
      </c>
      <c r="D31" s="3">
        <v>5500</v>
      </c>
      <c r="E31" s="3">
        <v>0</v>
      </c>
      <c r="F31" s="1" t="s">
        <v>10</v>
      </c>
      <c r="G31" s="1" t="s">
        <v>56</v>
      </c>
      <c r="H31" s="1" t="s">
        <v>67</v>
      </c>
    </row>
    <row r="32" spans="1:8" ht="15.75" customHeight="1" x14ac:dyDescent="0.3">
      <c r="A32" s="1" t="s">
        <v>55</v>
      </c>
      <c r="B32" s="2">
        <v>44813</v>
      </c>
      <c r="C32" s="1" t="s">
        <v>68</v>
      </c>
      <c r="D32" s="3">
        <v>5500</v>
      </c>
      <c r="E32" s="3">
        <v>0</v>
      </c>
      <c r="F32" s="1" t="s">
        <v>10</v>
      </c>
      <c r="G32" s="1" t="s">
        <v>56</v>
      </c>
      <c r="H32" s="1" t="s">
        <v>69</v>
      </c>
    </row>
    <row r="33" spans="1:8" ht="15.75" customHeight="1" x14ac:dyDescent="0.3">
      <c r="A33" s="1" t="s">
        <v>55</v>
      </c>
      <c r="B33" s="2">
        <v>44851</v>
      </c>
      <c r="C33" s="1" t="s">
        <v>70</v>
      </c>
      <c r="D33" s="3">
        <v>6000</v>
      </c>
      <c r="E33" s="3">
        <v>0</v>
      </c>
      <c r="F33" s="1" t="s">
        <v>10</v>
      </c>
      <c r="G33" s="1" t="s">
        <v>56</v>
      </c>
      <c r="H33" s="1" t="s">
        <v>71</v>
      </c>
    </row>
    <row r="34" spans="1:8" ht="15.75" customHeight="1" x14ac:dyDescent="0.3">
      <c r="A34" s="1" t="s">
        <v>55</v>
      </c>
      <c r="B34" s="2">
        <v>44907</v>
      </c>
      <c r="C34" s="1" t="s">
        <v>72</v>
      </c>
      <c r="D34" s="3">
        <v>24516</v>
      </c>
      <c r="E34" s="3">
        <v>9709.6</v>
      </c>
      <c r="F34" s="1" t="s">
        <v>10</v>
      </c>
      <c r="G34" s="1" t="s">
        <v>56</v>
      </c>
      <c r="H34" s="1" t="s">
        <v>73</v>
      </c>
    </row>
    <row r="35" spans="1:8" ht="15.75" customHeight="1" x14ac:dyDescent="0.3">
      <c r="A35" s="1" t="s">
        <v>55</v>
      </c>
      <c r="B35" s="2">
        <v>45000</v>
      </c>
      <c r="C35" s="1" t="s">
        <v>74</v>
      </c>
      <c r="D35" s="3">
        <v>6643.12</v>
      </c>
      <c r="E35" s="3">
        <v>6613.12</v>
      </c>
      <c r="F35" s="1" t="s">
        <v>10</v>
      </c>
      <c r="G35" s="1" t="s">
        <v>56</v>
      </c>
      <c r="H35" s="1" t="s">
        <v>75</v>
      </c>
    </row>
    <row r="36" spans="1:8" ht="15.75" customHeight="1" x14ac:dyDescent="0.3">
      <c r="A36" s="1" t="s">
        <v>55</v>
      </c>
      <c r="B36" s="2">
        <v>45086</v>
      </c>
      <c r="C36" s="1" t="s">
        <v>76</v>
      </c>
      <c r="D36" s="3">
        <v>1626</v>
      </c>
      <c r="E36" s="3">
        <v>0</v>
      </c>
      <c r="F36" s="1" t="s">
        <v>10</v>
      </c>
      <c r="G36" s="1" t="s">
        <v>56</v>
      </c>
      <c r="H36" s="1" t="s">
        <v>77</v>
      </c>
    </row>
    <row r="37" spans="1:8" ht="15.75" customHeight="1" x14ac:dyDescent="0.3">
      <c r="A37" s="1" t="s">
        <v>55</v>
      </c>
      <c r="B37" s="2">
        <v>45100</v>
      </c>
      <c r="C37" s="1" t="s">
        <v>78</v>
      </c>
      <c r="D37" s="3">
        <v>7000</v>
      </c>
      <c r="E37" s="3">
        <v>0</v>
      </c>
      <c r="F37" s="1" t="s">
        <v>9</v>
      </c>
      <c r="G37" s="1" t="s">
        <v>56</v>
      </c>
      <c r="H37" s="1" t="s">
        <v>79</v>
      </c>
    </row>
    <row r="38" spans="1:8" ht="15.75" customHeight="1" x14ac:dyDescent="0.3">
      <c r="A38" s="1" t="s">
        <v>55</v>
      </c>
      <c r="B38" s="2">
        <v>45102</v>
      </c>
      <c r="C38" s="1" t="s">
        <v>80</v>
      </c>
      <c r="D38" s="3">
        <v>3383.88</v>
      </c>
      <c r="E38" s="3">
        <v>0</v>
      </c>
      <c r="F38" s="1" t="s">
        <v>10</v>
      </c>
      <c r="G38" s="1" t="s">
        <v>56</v>
      </c>
      <c r="H38" s="1" t="s">
        <v>81</v>
      </c>
    </row>
    <row r="39" spans="1:8" ht="15.75" customHeight="1" x14ac:dyDescent="0.3">
      <c r="A39" s="1" t="s">
        <v>55</v>
      </c>
      <c r="B39" s="2">
        <v>45261</v>
      </c>
      <c r="C39" s="1" t="s">
        <v>82</v>
      </c>
      <c r="D39" s="3">
        <v>1290</v>
      </c>
      <c r="E39" s="3">
        <v>1260</v>
      </c>
      <c r="F39" s="1" t="s">
        <v>10</v>
      </c>
      <c r="G39" s="1" t="s">
        <v>56</v>
      </c>
      <c r="H39" s="1" t="s">
        <v>83</v>
      </c>
    </row>
    <row r="40" spans="1:8" ht="15.75" customHeight="1" x14ac:dyDescent="0.3">
      <c r="A40" s="1" t="s">
        <v>55</v>
      </c>
      <c r="B40" s="2">
        <v>45287</v>
      </c>
      <c r="C40" s="1" t="s">
        <v>84</v>
      </c>
      <c r="D40" s="3">
        <v>1000</v>
      </c>
      <c r="E40" s="3">
        <v>0</v>
      </c>
      <c r="F40" s="1" t="s">
        <v>9</v>
      </c>
      <c r="G40" s="1" t="s">
        <v>56</v>
      </c>
      <c r="H40" s="1"/>
    </row>
    <row r="41" spans="1:8" ht="15.75" customHeight="1" x14ac:dyDescent="0.3">
      <c r="A41" s="1" t="s">
        <v>55</v>
      </c>
      <c r="B41" s="2">
        <v>45154</v>
      </c>
      <c r="C41" s="1" t="s">
        <v>85</v>
      </c>
      <c r="D41" s="3">
        <v>2500</v>
      </c>
      <c r="E41" s="3">
        <v>2470</v>
      </c>
      <c r="F41" s="1" t="s">
        <v>10</v>
      </c>
      <c r="G41" s="1" t="s">
        <v>56</v>
      </c>
      <c r="H41" s="1" t="s">
        <v>46</v>
      </c>
    </row>
    <row r="42" spans="1:8" ht="15.75" customHeight="1" x14ac:dyDescent="0.3">
      <c r="A42" s="1" t="s">
        <v>55</v>
      </c>
      <c r="B42" s="2">
        <v>45433</v>
      </c>
      <c r="C42" s="1" t="s">
        <v>86</v>
      </c>
      <c r="D42" s="3">
        <v>300</v>
      </c>
      <c r="E42" s="3">
        <v>270</v>
      </c>
      <c r="F42" s="1" t="s">
        <v>10</v>
      </c>
      <c r="G42" s="1" t="s">
        <v>56</v>
      </c>
      <c r="H42" s="1" t="s">
        <v>46</v>
      </c>
    </row>
    <row r="43" spans="1:8" ht="15.75" customHeight="1" x14ac:dyDescent="0.3">
      <c r="A43" s="1" t="s">
        <v>55</v>
      </c>
      <c r="B43" s="2">
        <v>45448</v>
      </c>
      <c r="C43" s="1" t="s">
        <v>87</v>
      </c>
      <c r="D43" s="3">
        <v>2101.39</v>
      </c>
      <c r="E43" s="3">
        <v>2071.39</v>
      </c>
      <c r="F43" s="1" t="s">
        <v>10</v>
      </c>
      <c r="G43" s="1" t="s">
        <v>56</v>
      </c>
      <c r="H43" s="1" t="s">
        <v>88</v>
      </c>
    </row>
    <row r="44" spans="1:8" ht="15.75" customHeight="1" x14ac:dyDescent="0.3">
      <c r="A44" s="1" t="s">
        <v>55</v>
      </c>
      <c r="B44" s="2">
        <v>45450</v>
      </c>
      <c r="C44" s="1" t="s">
        <v>89</v>
      </c>
      <c r="D44" s="3">
        <v>31352.57</v>
      </c>
      <c r="E44" s="3">
        <v>31322.57</v>
      </c>
      <c r="F44" s="1" t="s">
        <v>10</v>
      </c>
      <c r="G44" s="1" t="s">
        <v>56</v>
      </c>
      <c r="H44" s="1" t="s">
        <v>90</v>
      </c>
    </row>
    <row r="45" spans="1:8" ht="15.75" customHeight="1" x14ac:dyDescent="0.3">
      <c r="A45" s="1" t="s">
        <v>55</v>
      </c>
      <c r="B45" s="2">
        <v>45481</v>
      </c>
      <c r="C45" s="1" t="s">
        <v>91</v>
      </c>
      <c r="D45" s="3">
        <v>19930.52</v>
      </c>
      <c r="E45" s="3">
        <v>10944.41</v>
      </c>
      <c r="F45" s="1" t="s">
        <v>10</v>
      </c>
      <c r="G45" s="1" t="s">
        <v>56</v>
      </c>
      <c r="H45" s="1"/>
    </row>
    <row r="46" spans="1:8" ht="15.75" customHeight="1" x14ac:dyDescent="0.3">
      <c r="A46" s="1" t="s">
        <v>55</v>
      </c>
      <c r="B46" s="2">
        <v>45481</v>
      </c>
      <c r="C46" s="1" t="s">
        <v>92</v>
      </c>
      <c r="D46" s="3">
        <v>6000</v>
      </c>
      <c r="E46" s="3">
        <v>0</v>
      </c>
      <c r="F46" s="1" t="s">
        <v>9</v>
      </c>
      <c r="G46" s="1" t="s">
        <v>56</v>
      </c>
      <c r="H46" s="1"/>
    </row>
    <row r="47" spans="1:8" ht="15.75" customHeight="1" x14ac:dyDescent="0.3">
      <c r="A47" s="1" t="s">
        <v>55</v>
      </c>
      <c r="B47" s="2">
        <v>45481</v>
      </c>
      <c r="C47" s="1" t="s">
        <v>93</v>
      </c>
      <c r="D47" s="3">
        <v>15556.26</v>
      </c>
      <c r="E47" s="3">
        <v>10556.26</v>
      </c>
      <c r="F47" s="1" t="s">
        <v>10</v>
      </c>
      <c r="G47" s="1" t="s">
        <v>56</v>
      </c>
      <c r="H47" s="1"/>
    </row>
    <row r="48" spans="1:8" ht="15.75" customHeight="1" x14ac:dyDescent="0.3">
      <c r="A48" s="1" t="s">
        <v>55</v>
      </c>
      <c r="B48" s="2">
        <v>45481</v>
      </c>
      <c r="C48" s="1" t="s">
        <v>94</v>
      </c>
      <c r="D48" s="3">
        <v>65000</v>
      </c>
      <c r="E48" s="3">
        <v>0</v>
      </c>
      <c r="F48" s="1" t="s">
        <v>9</v>
      </c>
      <c r="G48" s="1" t="s">
        <v>56</v>
      </c>
      <c r="H48" s="1"/>
    </row>
    <row r="49" spans="1:8" ht="15.75" customHeight="1" x14ac:dyDescent="0.3">
      <c r="A49" s="1" t="s">
        <v>55</v>
      </c>
      <c r="B49" s="2">
        <v>45628</v>
      </c>
      <c r="C49" s="1" t="s">
        <v>95</v>
      </c>
      <c r="D49" s="3">
        <v>5000</v>
      </c>
      <c r="E49" s="3">
        <v>0</v>
      </c>
      <c r="F49" s="1" t="s">
        <v>9</v>
      </c>
      <c r="G49" s="1" t="s">
        <v>56</v>
      </c>
      <c r="H49" s="1" t="s">
        <v>35</v>
      </c>
    </row>
    <row r="50" spans="1:8" ht="15.75" customHeight="1" x14ac:dyDescent="0.3">
      <c r="A50" s="1" t="s">
        <v>96</v>
      </c>
      <c r="B50" s="2">
        <v>44713</v>
      </c>
      <c r="C50" s="1" t="s">
        <v>98</v>
      </c>
      <c r="D50" s="3">
        <v>324</v>
      </c>
      <c r="E50" s="3">
        <v>324</v>
      </c>
      <c r="F50" s="1" t="s">
        <v>10</v>
      </c>
      <c r="G50" s="1" t="s">
        <v>97</v>
      </c>
      <c r="H50" s="1" t="s">
        <v>99</v>
      </c>
    </row>
    <row r="51" spans="1:8" ht="15.75" customHeight="1" x14ac:dyDescent="0.3">
      <c r="A51" s="1" t="s">
        <v>96</v>
      </c>
      <c r="B51" s="2">
        <v>44907</v>
      </c>
      <c r="C51" s="1" t="s">
        <v>100</v>
      </c>
      <c r="D51" s="3">
        <v>3000</v>
      </c>
      <c r="E51" s="3">
        <v>0</v>
      </c>
      <c r="F51" s="1" t="s">
        <v>10</v>
      </c>
      <c r="G51" s="1" t="s">
        <v>97</v>
      </c>
      <c r="H51" s="1" t="s">
        <v>101</v>
      </c>
    </row>
    <row r="52" spans="1:8" ht="15.75" customHeight="1" x14ac:dyDescent="0.3">
      <c r="A52" s="1" t="s">
        <v>96</v>
      </c>
      <c r="B52" s="2">
        <v>44901</v>
      </c>
      <c r="C52" s="1" t="s">
        <v>102</v>
      </c>
      <c r="D52" s="3">
        <v>20000</v>
      </c>
      <c r="E52" s="3">
        <v>0</v>
      </c>
      <c r="F52" s="1" t="s">
        <v>10</v>
      </c>
      <c r="G52" s="1" t="s">
        <v>97</v>
      </c>
      <c r="H52" s="1" t="s">
        <v>104</v>
      </c>
    </row>
    <row r="53" spans="1:8" ht="15.75" customHeight="1" x14ac:dyDescent="0.3">
      <c r="A53" s="1" t="s">
        <v>96</v>
      </c>
      <c r="B53" s="2">
        <v>44905</v>
      </c>
      <c r="C53" s="1" t="s">
        <v>105</v>
      </c>
      <c r="D53" s="3">
        <v>10000</v>
      </c>
      <c r="E53" s="3">
        <v>0</v>
      </c>
      <c r="F53" s="1" t="s">
        <v>10</v>
      </c>
      <c r="G53" s="1" t="s">
        <v>97</v>
      </c>
      <c r="H53" s="1" t="s">
        <v>103</v>
      </c>
    </row>
    <row r="54" spans="1:8" ht="15.75" customHeight="1" x14ac:dyDescent="0.3">
      <c r="A54" s="1" t="s">
        <v>106</v>
      </c>
      <c r="B54" s="2">
        <v>44879</v>
      </c>
      <c r="C54" s="1" t="s">
        <v>108</v>
      </c>
      <c r="D54" s="3">
        <v>500</v>
      </c>
      <c r="E54" s="3">
        <v>0</v>
      </c>
      <c r="F54" s="1" t="s">
        <v>9</v>
      </c>
      <c r="G54" s="1" t="s">
        <v>107</v>
      </c>
      <c r="H54" s="1" t="s">
        <v>109</v>
      </c>
    </row>
    <row r="55" spans="1:8" x14ac:dyDescent="0.3">
      <c r="D55" s="4">
        <f>SUM(D5:D54)</f>
        <v>370820.59</v>
      </c>
      <c r="E55" s="4">
        <f>SUM(E5:E54)</f>
        <v>175178.81</v>
      </c>
    </row>
  </sheetData>
  <mergeCells count="1">
    <mergeCell ref="A3:H3"/>
  </mergeCells>
  <pageMargins left="1" right="1" top="1" bottom="1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af94a11ab9c75f0807daf97f3ca43b26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da3ea0641eec68a65928001b83def4cc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Props1.xml><?xml version="1.0" encoding="utf-8"?>
<ds:datastoreItem xmlns:ds="http://schemas.openxmlformats.org/officeDocument/2006/customXml" ds:itemID="{DE106620-D9DC-4733-AAA7-1A43ED57DE2F}"/>
</file>

<file path=customXml/itemProps2.xml><?xml version="1.0" encoding="utf-8"?>
<ds:datastoreItem xmlns:ds="http://schemas.openxmlformats.org/officeDocument/2006/customXml" ds:itemID="{1158E589-D8F2-4A65-A951-9B080BE1EB7D}"/>
</file>

<file path=customXml/itemProps3.xml><?xml version="1.0" encoding="utf-8"?>
<ds:datastoreItem xmlns:ds="http://schemas.openxmlformats.org/officeDocument/2006/customXml" ds:itemID="{4C8603D7-64D5-4C82-906E-3F8A4DCE82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Kuštánová</dc:creator>
  <cp:lastModifiedBy>Hrablayová Zdenka</cp:lastModifiedBy>
  <dcterms:created xsi:type="dcterms:W3CDTF">2025-05-18T07:28:56Z</dcterms:created>
  <dcterms:modified xsi:type="dcterms:W3CDTF">2025-09-16T11:38:26Z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21.2.5.0</vt:lpwstr>
  </property>
  <property fmtid="{D5CDD505-2E9C-101B-9397-08002B2CF9AE}" pid="3" name="ContentTypeId">
    <vt:lpwstr>0x010100BF198694FC597D4BB8F6FC1F19DF6A3D</vt:lpwstr>
  </property>
</Properties>
</file>