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8074165C-0D42-4272-86F3-57082C39D055}" xr6:coauthVersionLast="47" xr6:coauthVersionMax="47" xr10:uidLastSave="{00000000-0000-0000-0000-000000000000}"/>
  <bookViews>
    <workbookView xWindow="3150" yWindow="3150" windowWidth="21600" windowHeight="11235" xr2:uid="{00000000-000D-0000-FFFF-FFFF00000000}"/>
  </bookViews>
  <sheets>
    <sheet name="Lab. tech. 2026 - 2029" sheetId="1" r:id="rId1"/>
  </sheets>
  <definedNames>
    <definedName name="_xlnm.Print_Area" localSheetId="0">'Lab. tech. 2026 - 2029'!$A$1:$H$15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3" i="1" l="1"/>
  <c r="H22" i="1"/>
  <c r="H21" i="1"/>
  <c r="H24" i="1" l="1"/>
  <c r="H25" i="1" s="1"/>
  <c r="H26" i="1" s="1"/>
</calcChain>
</file>

<file path=xl/sharedStrings.xml><?xml version="1.0" encoding="utf-8"?>
<sst xmlns="http://schemas.openxmlformats.org/spreadsheetml/2006/main" count="32" uniqueCount="28">
  <si>
    <t>Bežný servis</t>
  </si>
  <si>
    <t>KE</t>
  </si>
  <si>
    <t>BA</t>
  </si>
  <si>
    <t>Názov:</t>
  </si>
  <si>
    <t>Sídlo:</t>
  </si>
  <si>
    <t>IČO:</t>
  </si>
  <si>
    <t>Kontaktná osoba:</t>
  </si>
  <si>
    <t>Ostatné:</t>
  </si>
  <si>
    <t>Rámcová zmluva - 48 mesiacov</t>
  </si>
  <si>
    <t>SĽ</t>
  </si>
  <si>
    <t>Rohde&amp;Schwarz</t>
  </si>
  <si>
    <t>spektrálny analyzátor FPC1500 COM2</t>
  </si>
  <si>
    <t xml:space="preserve">Prístroje a zariadenia </t>
  </si>
  <si>
    <t xml:space="preserve">Časť XVI.                                                                                Spektrálne analyzátory </t>
  </si>
  <si>
    <t>Názov meradla/zariadenia</t>
  </si>
  <si>
    <t>Výrobca</t>
  </si>
  <si>
    <t>Výrobné č.</t>
  </si>
  <si>
    <t>Kde</t>
  </si>
  <si>
    <t>https://www.soselectronic.com/sk-sk/products/rohde-schwarz/fpc-com2-1328-6660p99-2-359167</t>
  </si>
  <si>
    <t>Vyplňte zelené polia, vložené vzorce vykonajú súčty a prepočty!</t>
  </si>
  <si>
    <t>Telefón, e-mail</t>
  </si>
  <si>
    <t>celkom bez DPH</t>
  </si>
  <si>
    <t>DPH 23%</t>
  </si>
  <si>
    <t>celkom vrátanie DPH 23%</t>
  </si>
  <si>
    <t>Cena v EURO</t>
  </si>
  <si>
    <t>počet za 4 
roky</t>
  </si>
  <si>
    <t>jednotková cena bez DPH</t>
  </si>
  <si>
    <t>cena celkom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</si>
</sst>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indexed="12"/>
      <name val="Arial CE"/>
      <charset val="238"/>
    </font>
    <font>
      <b/>
      <i/>
      <sz val="1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i/>
      <sz val="16"/>
      <name val="Arial CE"/>
      <charset val="238"/>
    </font>
    <font>
      <sz val="16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3">
    <xf numFmtId="0" fontId="0" fillId="0" borderId="0" xfId="0"/>
    <xf numFmtId="0" fontId="3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8" fillId="0" borderId="0" xfId="1" applyFont="1" applyBorder="1" applyAlignment="1" applyProtection="1">
      <alignment horizontal="left" vertical="top"/>
    </xf>
    <xf numFmtId="0" fontId="9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0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0" fontId="5" fillId="0" borderId="1" xfId="0" applyFont="1" applyBorder="1"/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2" fillId="0" borderId="0" xfId="1" applyFont="1" applyBorder="1" applyAlignment="1" applyProtection="1">
      <alignment horizontal="left" vertical="center" wrapText="1"/>
    </xf>
    <xf numFmtId="0" fontId="5" fillId="0" borderId="0" xfId="0" applyFont="1" applyBorder="1"/>
    <xf numFmtId="0" fontId="0" fillId="5" borderId="0" xfId="0" applyFill="1" applyBorder="1" applyAlignment="1">
      <alignment horizontal="center"/>
    </xf>
    <xf numFmtId="0" fontId="12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/>
    </xf>
    <xf numFmtId="0" fontId="10" fillId="3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0" fontId="8" fillId="0" borderId="0" xfId="1" applyFont="1" applyBorder="1" applyAlignment="1" applyProtection="1">
      <alignment horizontal="left" vertical="top"/>
    </xf>
    <xf numFmtId="0" fontId="9" fillId="0" borderId="0" xfId="0" applyFont="1" applyAlignment="1">
      <alignment horizontal="left"/>
    </xf>
    <xf numFmtId="0" fontId="2" fillId="0" borderId="0" xfId="1" applyBorder="1" applyAlignment="1" applyProtection="1">
      <alignment horizontal="left" vertical="center" wrapText="1"/>
    </xf>
    <xf numFmtId="0" fontId="2" fillId="0" borderId="1" xfId="1" applyBorder="1" applyAlignment="1" applyProtection="1">
      <alignment vertical="top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/>
    <xf numFmtId="4" fontId="4" fillId="3" borderId="1" xfId="0" applyNumberFormat="1" applyFont="1" applyFill="1" applyBorder="1" applyAlignment="1">
      <alignment horizontal="center" vertical="center"/>
    </xf>
    <xf numFmtId="0" fontId="2" fillId="0" borderId="1" xfId="1" applyFont="1" applyBorder="1" applyAlignment="1" applyProtection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4" fontId="7" fillId="4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6" fillId="2" borderId="2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7" fillId="0" borderId="1" xfId="0" applyFont="1" applyBorder="1" applyAlignment="1">
      <alignment horizontal="center" vertical="center" wrapText="1"/>
    </xf>
    <xf numFmtId="4" fontId="7" fillId="7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4" fontId="4" fillId="0" borderId="3" xfId="0" applyNumberFormat="1" applyFont="1" applyBorder="1" applyAlignment="1">
      <alignment horizontal="left" vertical="top"/>
    </xf>
    <xf numFmtId="4" fontId="4" fillId="0" borderId="4" xfId="0" applyNumberFormat="1" applyFont="1" applyBorder="1" applyAlignment="1">
      <alignment horizontal="left" vertical="top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8" fillId="0" borderId="0" xfId="1" applyFont="1" applyBorder="1" applyAlignment="1" applyProtection="1">
      <alignment horizontal="left" vertical="top"/>
    </xf>
    <xf numFmtId="0" fontId="9" fillId="0" borderId="0" xfId="0" applyFont="1" applyAlignment="1">
      <alignment horizontal="left"/>
    </xf>
    <xf numFmtId="0" fontId="0" fillId="5" borderId="2" xfId="0" applyFill="1" applyBorder="1" applyAlignment="1">
      <alignment horizontal="center" wrapText="1"/>
    </xf>
    <xf numFmtId="4" fontId="4" fillId="6" borderId="2" xfId="0" applyNumberFormat="1" applyFont="1" applyFill="1" applyBorder="1" applyAlignment="1">
      <alignment horizontal="center" vertical="center"/>
    </xf>
    <xf numFmtId="4" fontId="4" fillId="6" borderId="4" xfId="0" applyNumberFormat="1" applyFont="1" applyFill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4" fontId="7" fillId="0" borderId="4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FF"/>
      <color rgb="FF025ADC"/>
      <color rgb="FF458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975728</xdr:colOff>
      <xdr:row>26</xdr:row>
      <xdr:rowOff>0</xdr:rowOff>
    </xdr:from>
    <xdr:to>
      <xdr:col>1</xdr:col>
      <xdr:colOff>2502626</xdr:colOff>
      <xdr:row>26</xdr:row>
      <xdr:rowOff>0</xdr:rowOff>
    </xdr:to>
    <xdr:pic>
      <xdr:nvPicPr>
        <xdr:cNvPr id="87" name="Obrázok 86" descr="PB114017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 rot="10800000" flipV="1">
          <a:off x="1152621" y="90409120"/>
          <a:ext cx="1526898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975728</xdr:colOff>
      <xdr:row>26</xdr:row>
      <xdr:rowOff>0</xdr:rowOff>
    </xdr:from>
    <xdr:to>
      <xdr:col>1</xdr:col>
      <xdr:colOff>2502626</xdr:colOff>
      <xdr:row>26</xdr:row>
      <xdr:rowOff>0</xdr:rowOff>
    </xdr:to>
    <xdr:pic>
      <xdr:nvPicPr>
        <xdr:cNvPr id="88" name="Obrázok 87" descr="PB11401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 rot="10800000" flipV="1">
          <a:off x="1152621" y="90409120"/>
          <a:ext cx="1526898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647699</xdr:colOff>
      <xdr:row>23</xdr:row>
      <xdr:rowOff>647700</xdr:rowOff>
    </xdr:from>
    <xdr:to>
      <xdr:col>1</xdr:col>
      <xdr:colOff>2703442</xdr:colOff>
      <xdr:row>23</xdr:row>
      <xdr:rowOff>1943100</xdr:rowOff>
    </xdr:to>
    <xdr:pic>
      <xdr:nvPicPr>
        <xdr:cNvPr id="6" name="imagelightbox" descr="https://cdn.soselectronic.com/productdata/46/60/ae6fb22d/fpc-com2-2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28674" y="5686425"/>
          <a:ext cx="2055743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oselectronic.com/sk-sk/products/rohde-schwarz/fpc-com2-1328-6660p99-2-3591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6"/>
  <sheetViews>
    <sheetView tabSelected="1" zoomScale="80" zoomScaleNormal="80" workbookViewId="0">
      <selection activeCell="B1" sqref="B1:D1"/>
    </sheetView>
  </sheetViews>
  <sheetFormatPr defaultColWidth="9.140625" defaultRowHeight="12.75" x14ac:dyDescent="0.25"/>
  <cols>
    <col min="1" max="1" width="2.7109375" style="2" customWidth="1"/>
    <col min="2" max="2" width="54.85546875" style="3" customWidth="1"/>
    <col min="3" max="3" width="24.85546875" style="3" customWidth="1"/>
    <col min="4" max="4" width="20.140625" style="3" customWidth="1"/>
    <col min="5" max="5" width="9" style="4" customWidth="1"/>
    <col min="6" max="6" width="9.5703125" style="3" customWidth="1"/>
    <col min="7" max="7" width="10" style="3" customWidth="1"/>
    <col min="8" max="8" width="10.5703125" style="3" customWidth="1"/>
    <col min="9" max="16384" width="9.140625" style="3"/>
  </cols>
  <sheetData>
    <row r="1" spans="1:8" ht="21" x14ac:dyDescent="0.35">
      <c r="B1" s="53" t="s">
        <v>12</v>
      </c>
      <c r="C1" s="54"/>
      <c r="D1" s="54"/>
    </row>
    <row r="2" spans="1:8" ht="21" x14ac:dyDescent="0.35">
      <c r="B2" s="24" t="s">
        <v>8</v>
      </c>
      <c r="C2" s="25"/>
      <c r="D2" s="25"/>
    </row>
    <row r="3" spans="1:8" ht="21" x14ac:dyDescent="0.35">
      <c r="B3" s="6"/>
      <c r="C3" s="7"/>
      <c r="D3" s="7"/>
    </row>
    <row r="4" spans="1:8" s="8" customFormat="1" ht="15" x14ac:dyDescent="0.25">
      <c r="A4" s="23"/>
      <c r="B4" s="22" t="s">
        <v>19</v>
      </c>
      <c r="C4" s="21"/>
      <c r="D4" s="11"/>
      <c r="E4" s="10"/>
      <c r="F4" s="12"/>
    </row>
    <row r="5" spans="1:8" s="8" customFormat="1" ht="15" x14ac:dyDescent="0.25">
      <c r="A5" s="23"/>
      <c r="B5" s="9"/>
      <c r="C5" s="10"/>
      <c r="D5" s="11"/>
      <c r="E5" s="10"/>
      <c r="F5" s="12"/>
    </row>
    <row r="6" spans="1:8" s="8" customFormat="1" ht="15" x14ac:dyDescent="0.25">
      <c r="B6" s="20"/>
      <c r="C6" s="10"/>
      <c r="D6" s="11"/>
      <c r="E6" s="10"/>
      <c r="F6" s="12"/>
    </row>
    <row r="7" spans="1:8" s="8" customFormat="1" ht="13.9" customHeight="1" x14ac:dyDescent="0.25">
      <c r="B7" s="13" t="s">
        <v>3</v>
      </c>
      <c r="C7" s="50"/>
      <c r="D7" s="51"/>
      <c r="E7" s="51"/>
      <c r="F7" s="52"/>
    </row>
    <row r="8" spans="1:8" s="8" customFormat="1" ht="13.9" customHeight="1" x14ac:dyDescent="0.25">
      <c r="B8" s="13" t="s">
        <v>4</v>
      </c>
      <c r="C8" s="55"/>
      <c r="D8" s="51"/>
      <c r="E8" s="51"/>
      <c r="F8" s="52"/>
    </row>
    <row r="9" spans="1:8" s="8" customFormat="1" ht="13.9" customHeight="1" x14ac:dyDescent="0.25">
      <c r="B9" s="13" t="s">
        <v>5</v>
      </c>
      <c r="C9" s="50"/>
      <c r="D9" s="51"/>
      <c r="E9" s="51"/>
      <c r="F9" s="52"/>
    </row>
    <row r="10" spans="1:8" s="8" customFormat="1" ht="15" x14ac:dyDescent="0.25">
      <c r="B10" s="13" t="s">
        <v>6</v>
      </c>
      <c r="C10" s="50"/>
      <c r="D10" s="51"/>
      <c r="E10" s="51"/>
      <c r="F10" s="52"/>
    </row>
    <row r="11" spans="1:8" s="8" customFormat="1" ht="15" x14ac:dyDescent="0.25">
      <c r="B11" s="13" t="s">
        <v>20</v>
      </c>
      <c r="C11" s="14"/>
      <c r="D11" s="15"/>
      <c r="E11" s="15"/>
      <c r="F11" s="16"/>
    </row>
    <row r="12" spans="1:8" s="8" customFormat="1" ht="15" x14ac:dyDescent="0.25">
      <c r="B12" s="13" t="s">
        <v>7</v>
      </c>
      <c r="C12" s="50"/>
      <c r="D12" s="51"/>
      <c r="E12" s="51"/>
      <c r="F12" s="52"/>
    </row>
    <row r="13" spans="1:8" s="8" customFormat="1" ht="15" x14ac:dyDescent="0.25">
      <c r="B13" s="18"/>
      <c r="C13" s="19"/>
      <c r="D13" s="19"/>
      <c r="E13" s="19"/>
      <c r="F13" s="19"/>
    </row>
    <row r="14" spans="1:8" ht="23.25" x14ac:dyDescent="0.25">
      <c r="B14" s="1" t="s">
        <v>0</v>
      </c>
    </row>
    <row r="15" spans="1:8" ht="23.25" x14ac:dyDescent="0.25">
      <c r="B15" s="1"/>
    </row>
    <row r="16" spans="1:8" x14ac:dyDescent="0.25">
      <c r="B16" s="26"/>
      <c r="C16" s="17"/>
      <c r="D16" s="17"/>
      <c r="E16" s="5"/>
      <c r="F16" s="17"/>
      <c r="G16" s="17"/>
      <c r="H16" s="17"/>
    </row>
    <row r="17" spans="1:13" ht="30" x14ac:dyDescent="0.25">
      <c r="B17" s="37" t="s">
        <v>13</v>
      </c>
      <c r="C17" s="38"/>
      <c r="D17" s="38"/>
      <c r="E17" s="39"/>
      <c r="F17" s="40"/>
      <c r="G17" s="40"/>
      <c r="H17" s="40"/>
    </row>
    <row r="18" spans="1:13" x14ac:dyDescent="0.25">
      <c r="B18" s="48" t="s">
        <v>14</v>
      </c>
      <c r="C18" s="49" t="s">
        <v>15</v>
      </c>
      <c r="D18" s="49" t="s">
        <v>16</v>
      </c>
      <c r="E18" s="46" t="s">
        <v>17</v>
      </c>
      <c r="F18" s="47" t="s">
        <v>24</v>
      </c>
      <c r="G18" s="46"/>
      <c r="H18" s="46"/>
    </row>
    <row r="19" spans="1:13" x14ac:dyDescent="0.25">
      <c r="B19" s="48"/>
      <c r="C19" s="49"/>
      <c r="D19" s="49"/>
      <c r="E19" s="46"/>
      <c r="F19" s="60" t="s">
        <v>25</v>
      </c>
      <c r="G19" s="60" t="s">
        <v>26</v>
      </c>
      <c r="H19" s="60" t="s">
        <v>27</v>
      </c>
    </row>
    <row r="20" spans="1:13" x14ac:dyDescent="0.25">
      <c r="B20" s="48"/>
      <c r="C20" s="49"/>
      <c r="D20" s="49"/>
      <c r="E20" s="46"/>
      <c r="F20" s="61"/>
      <c r="G20" s="61"/>
      <c r="H20" s="61"/>
    </row>
    <row r="21" spans="1:13" ht="18.600000000000001" customHeight="1" x14ac:dyDescent="0.25">
      <c r="B21" s="35" t="s">
        <v>11</v>
      </c>
      <c r="C21" s="28" t="s">
        <v>10</v>
      </c>
      <c r="D21" s="28">
        <v>204143</v>
      </c>
      <c r="E21" s="34" t="s">
        <v>2</v>
      </c>
      <c r="F21" s="62">
        <v>4</v>
      </c>
      <c r="G21" s="30"/>
      <c r="H21" s="33">
        <f t="shared" ref="H21:H23" si="0">F21*G21</f>
        <v>0</v>
      </c>
    </row>
    <row r="22" spans="1:13" ht="15.75" customHeight="1" x14ac:dyDescent="0.25">
      <c r="B22" s="35" t="s">
        <v>11</v>
      </c>
      <c r="C22" s="28" t="s">
        <v>10</v>
      </c>
      <c r="D22" s="28">
        <v>204153</v>
      </c>
      <c r="E22" s="34" t="s">
        <v>9</v>
      </c>
      <c r="F22" s="62">
        <v>4</v>
      </c>
      <c r="G22" s="30"/>
      <c r="H22" s="33">
        <f t="shared" si="0"/>
        <v>0</v>
      </c>
    </row>
    <row r="23" spans="1:13" x14ac:dyDescent="0.25">
      <c r="B23" s="35" t="s">
        <v>11</v>
      </c>
      <c r="C23" s="28" t="s">
        <v>10</v>
      </c>
      <c r="D23" s="28">
        <v>204158</v>
      </c>
      <c r="E23" s="34" t="s">
        <v>1</v>
      </c>
      <c r="F23" s="62">
        <v>4</v>
      </c>
      <c r="G23" s="30"/>
      <c r="H23" s="33">
        <f t="shared" si="0"/>
        <v>0</v>
      </c>
    </row>
    <row r="24" spans="1:13" ht="219" customHeight="1" x14ac:dyDescent="0.25">
      <c r="B24" s="27" t="s">
        <v>18</v>
      </c>
      <c r="C24" s="29"/>
      <c r="D24" s="36"/>
      <c r="E24" s="41" t="s">
        <v>21</v>
      </c>
      <c r="F24" s="56"/>
      <c r="G24" s="57"/>
      <c r="H24" s="42">
        <f>SUM(H21:H23)</f>
        <v>0</v>
      </c>
      <c r="M24"/>
    </row>
    <row r="25" spans="1:13" x14ac:dyDescent="0.25">
      <c r="A25" s="26"/>
      <c r="B25" s="31"/>
      <c r="C25" s="31"/>
      <c r="D25" s="31"/>
      <c r="E25" s="32" t="s">
        <v>22</v>
      </c>
      <c r="F25" s="58"/>
      <c r="G25" s="59"/>
      <c r="H25" s="42">
        <f>H24*0.23</f>
        <v>0</v>
      </c>
    </row>
    <row r="26" spans="1:13" x14ac:dyDescent="0.25">
      <c r="B26" s="26"/>
      <c r="C26" s="17"/>
      <c r="D26" s="17"/>
      <c r="E26" s="43" t="s">
        <v>23</v>
      </c>
      <c r="F26" s="44"/>
      <c r="G26" s="45"/>
      <c r="H26" s="42">
        <f>H24+H25</f>
        <v>0</v>
      </c>
    </row>
  </sheetData>
  <mergeCells count="16">
    <mergeCell ref="F24:G24"/>
    <mergeCell ref="F25:G25"/>
    <mergeCell ref="F19:F20"/>
    <mergeCell ref="G19:G20"/>
    <mergeCell ref="H19:H20"/>
    <mergeCell ref="C12:F12"/>
    <mergeCell ref="B1:D1"/>
    <mergeCell ref="C7:F7"/>
    <mergeCell ref="C8:F8"/>
    <mergeCell ref="C9:F9"/>
    <mergeCell ref="C10:F10"/>
    <mergeCell ref="E18:E20"/>
    <mergeCell ref="F18:H18"/>
    <mergeCell ref="B18:B20"/>
    <mergeCell ref="C18:C20"/>
    <mergeCell ref="D18:D20"/>
  </mergeCells>
  <hyperlinks>
    <hyperlink ref="B24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Štruktúrovaná cenová ponuka KEÚ a HCP" edit="true"/>
    <f:field ref="objsubject" par="" text="" edit="true"/>
    <f:field ref="objcreatedby" par="" text="Danihel Milan,  JUDr."/>
    <f:field ref="objcreatedat" par="" date="2022-02-11T09:10:31" text="11.2.2022 9:10:31"/>
    <f:field ref="objchangedby" par="" text="Danihel Milan,  JUDr."/>
    <f:field ref="objmodifiedat" par="" date="2022-02-14T10:28:30" text="14.2.2022 10:28:30"/>
    <f:field ref="doc_FSCFOLIO_1_1001_FieldDocumentNumber" par="" text=""/>
    <f:field ref="doc_FSCFOLIO_1_1001_FieldSubject" par="" text=""/>
    <f:field ref="FSCFOLIO_1_1001_FieldCurrentUser" par="" text="Jaroslav Podlucký"/>
    <f:field ref="CCAPRECONFIG_15_1001_Objektname" par="" text="Štruktúrovaná cenová ponuka KEÚ a HCP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Lab. tech. 2026 - 2029</vt:lpstr>
      <vt:lpstr>'Lab. tech. 2026 - 2029'!Oblasť_tlače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2025-09-04T12:59:39Z</dcterms:created>
  <dcterms:modified xsi:type="dcterms:W3CDTF">2025-10-08T14:40:50Z</dcterms:modified>
</cp:coreProperties>
</file>