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FC31B63-6795-4C56-830E-B396AB8BCF4F}" xr6:coauthVersionLast="47" xr6:coauthVersionMax="47" xr10:uidLastSave="{00000000-0000-0000-0000-000000000000}"/>
  <bookViews>
    <workbookView xWindow="3150" yWindow="3150" windowWidth="21600" windowHeight="11235" xr2:uid="{00000000-000D-0000-FFFF-FFFF00000000}"/>
  </bookViews>
  <sheets>
    <sheet name="Lab tech. 2026-2029" sheetId="1" r:id="rId1"/>
  </sheets>
  <definedNames>
    <definedName name="_xlnm.Print_Area" localSheetId="0">'Lab tech. 2026-2029'!$A$1:$H$15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2" i="1"/>
  <c r="H20" i="1"/>
  <c r="H26" i="1" l="1"/>
  <c r="H27" i="1" s="1"/>
  <c r="H28" i="1" s="1"/>
</calcChain>
</file>

<file path=xl/sharedStrings.xml><?xml version="1.0" encoding="utf-8"?>
<sst xmlns="http://schemas.openxmlformats.org/spreadsheetml/2006/main" count="35" uniqueCount="34">
  <si>
    <t>Bežný servis</t>
  </si>
  <si>
    <t>Carl Zeiss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</si>
  <si>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</si>
  <si>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</si>
  <si>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</si>
  <si>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</si>
  <si>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</si>
  <si>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</si>
  <si>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</si>
  <si>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 xml:space="preserve">Prístroje a zariadenia </t>
  </si>
  <si>
    <t>Fluorescenčný mikroskop Axio Scope.A1FL/HBO s kamerou Axiocam Ercs</t>
  </si>
  <si>
    <t>Laserová mikrodisekcia MB 4.2</t>
  </si>
  <si>
    <t>3321010543/                          3340015067</t>
  </si>
  <si>
    <t>Časť XX.                                                                  Laboratórna technika pre biológiu</t>
  </si>
  <si>
    <t>Názov meradla/zariadenia</t>
  </si>
  <si>
    <t>Výrobca</t>
  </si>
  <si>
    <t>Výrobné č.</t>
  </si>
  <si>
    <t>Kde</t>
  </si>
  <si>
    <t xml:space="preserve">Z- https://www.hitechinstruments.com/Portals/0/Upright/Download%20AxioScope%20A1%20PDF.pdf
https://www.ctk-instruments.com/Zeiss_Axiocam-ERc5s-camera-brochure.pdf
</t>
  </si>
  <si>
    <t>https://asset-downloads.zeiss.com/catalogs/download/mic/e0a955a9-a07a-45a1-aa41-39ff4ca636b9/EN_product-info_PALM-family.pdf</t>
  </si>
  <si>
    <r>
      <t>3D scanner GOM - ATOS Q 8M, MV500</t>
    </r>
    <r>
      <rPr>
        <sz val="11"/>
        <color rgb="FF1F497D"/>
        <rFont val="Calibri"/>
        <family val="2"/>
        <charset val="238"/>
        <scheme val="minor"/>
      </rPr>
      <t xml:space="preserve"> </t>
    </r>
  </si>
  <si>
    <t xml:space="preserve">Carl Zeiss </t>
  </si>
  <si>
    <t>https://www.handsonmetrology.com/wp-content/uploads/2023/11/HOM_ATOS-Q_Flyer_Download_EN.pdf</t>
  </si>
  <si>
    <t xml:space="preserve">https://www.zeiss.com/metrology/en/systems/optical-3d/3d-scanning/atos/atos-q.html </t>
  </si>
  <si>
    <t>CarlZeiss</t>
  </si>
  <si>
    <t>Vyplňte zelené polia, vložené vzorce vykonajú súčty a prepočty!</t>
  </si>
  <si>
    <t>Telefón, e-mail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</si>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</sst>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5" fillId="0" borderId="0" xfId="0" applyFont="1" applyBorder="1"/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2" fillId="0" borderId="0" xfId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0" fontId="2" fillId="0" borderId="1" xfId="1" applyBorder="1" applyAlignment="1" applyProtection="1">
      <alignment vertical="center" wrapText="1"/>
    </xf>
    <xf numFmtId="0" fontId="2" fillId="0" borderId="1" xfId="1" applyBorder="1" applyAlignment="1" applyProtection="1">
      <alignment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" fontId="4" fillId="6" borderId="0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center" vertical="center"/>
    </xf>
    <xf numFmtId="4" fontId="4" fillId="7" borderId="4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eiss.com/metrology/en/systems/optical-3d/3d-scanning/atos/atos-q.html" TargetMode="External"/><Relationship Id="rId2" Type="http://schemas.openxmlformats.org/officeDocument/2006/relationships/hyperlink" Target="https://asset-downloads.zeiss.com/catalogs/download/mic/e0a955a9-a07a-45a1-aa41-39ff4ca636b9/EN_product-info_PALM-family.pdf" TargetMode="External"/><Relationship Id="rId1" Type="http://schemas.openxmlformats.org/officeDocument/2006/relationships/hyperlink" Target="https://www.hitechinstruments.com/Portals/0/Upright/Download%20AxioScope%20A1%20PDF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handsonmetrology.com/wp-content/uploads/2023/11/HOM_ATOS-Q_Flyer_Download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67" t="s">
        <v>9</v>
      </c>
      <c r="C1" s="68"/>
      <c r="D1" s="68"/>
    </row>
    <row r="2" spans="1:12" ht="21" x14ac:dyDescent="0.35">
      <c r="B2" s="22" t="s">
        <v>8</v>
      </c>
      <c r="C2" s="23"/>
      <c r="D2" s="23"/>
    </row>
    <row r="3" spans="1:12" ht="21" x14ac:dyDescent="0.35">
      <c r="B3" s="5"/>
      <c r="C3" s="6"/>
      <c r="D3" s="6"/>
    </row>
    <row r="4" spans="1:12" s="7" customFormat="1" ht="15" x14ac:dyDescent="0.25">
      <c r="A4" s="21"/>
      <c r="B4" s="20" t="s">
        <v>25</v>
      </c>
      <c r="C4" s="19"/>
      <c r="D4" s="10"/>
      <c r="E4" s="9"/>
      <c r="F4" s="11"/>
    </row>
    <row r="5" spans="1:12" s="7" customFormat="1" ht="15" x14ac:dyDescent="0.25">
      <c r="A5" s="21"/>
      <c r="B5" s="8"/>
      <c r="C5" s="9"/>
      <c r="D5" s="10"/>
      <c r="E5" s="9"/>
      <c r="F5" s="11"/>
    </row>
    <row r="6" spans="1:12" s="7" customFormat="1" ht="15" x14ac:dyDescent="0.25">
      <c r="B6" s="18"/>
      <c r="C6" s="9"/>
      <c r="D6" s="10"/>
      <c r="E6" s="9"/>
      <c r="F6" s="11"/>
    </row>
    <row r="7" spans="1:12" s="7" customFormat="1" ht="13.9" customHeight="1" x14ac:dyDescent="0.25">
      <c r="B7" s="12" t="s">
        <v>3</v>
      </c>
      <c r="C7" s="64"/>
      <c r="D7" s="65"/>
      <c r="E7" s="65"/>
      <c r="F7" s="66"/>
    </row>
    <row r="8" spans="1:12" s="7" customFormat="1" ht="13.9" customHeight="1" x14ac:dyDescent="0.25">
      <c r="B8" s="12" t="s">
        <v>4</v>
      </c>
      <c r="C8" s="69"/>
      <c r="D8" s="65"/>
      <c r="E8" s="65"/>
      <c r="F8" s="66"/>
    </row>
    <row r="9" spans="1:12" s="7" customFormat="1" ht="13.9" customHeight="1" x14ac:dyDescent="0.25">
      <c r="B9" s="12" t="s">
        <v>5</v>
      </c>
      <c r="C9" s="64"/>
      <c r="D9" s="65"/>
      <c r="E9" s="65"/>
      <c r="F9" s="66"/>
    </row>
    <row r="10" spans="1:12" s="7" customFormat="1" ht="15" x14ac:dyDescent="0.25">
      <c r="B10" s="12" t="s">
        <v>6</v>
      </c>
      <c r="C10" s="64"/>
      <c r="D10" s="65"/>
      <c r="E10" s="65"/>
      <c r="F10" s="66"/>
    </row>
    <row r="11" spans="1:12" s="7" customFormat="1" ht="15" x14ac:dyDescent="0.25">
      <c r="B11" s="12" t="s">
        <v>26</v>
      </c>
      <c r="C11" s="13"/>
      <c r="D11" s="14"/>
      <c r="E11" s="14"/>
      <c r="F11" s="15"/>
    </row>
    <row r="12" spans="1:12" s="7" customFormat="1" ht="15" x14ac:dyDescent="0.25">
      <c r="B12" s="12" t="s">
        <v>7</v>
      </c>
      <c r="C12" s="64"/>
      <c r="D12" s="65"/>
      <c r="E12" s="65"/>
      <c r="F12" s="66"/>
    </row>
    <row r="13" spans="1:12" s="7" customFormat="1" ht="15" x14ac:dyDescent="0.25">
      <c r="B13" s="17"/>
      <c r="C13" s="45"/>
      <c r="D13" s="45"/>
      <c r="E13" s="45"/>
      <c r="F13" s="45"/>
    </row>
    <row r="14" spans="1:12" ht="23.25" x14ac:dyDescent="0.25">
      <c r="B14" s="1" t="s">
        <v>0</v>
      </c>
    </row>
    <row r="15" spans="1:12" ht="23.25" x14ac:dyDescent="0.25">
      <c r="B15" s="1"/>
      <c r="L15" s="37"/>
    </row>
    <row r="16" spans="1:12" ht="34.15" customHeight="1" x14ac:dyDescent="0.25">
      <c r="A16" s="3"/>
      <c r="B16" s="30" t="s">
        <v>13</v>
      </c>
      <c r="C16" s="46"/>
      <c r="D16" s="46"/>
      <c r="E16" s="47"/>
      <c r="F16" s="48"/>
      <c r="G16" s="48"/>
      <c r="H16" s="49"/>
    </row>
    <row r="17" spans="1:9" ht="13.9" customHeight="1" x14ac:dyDescent="0.25">
      <c r="A17" s="3"/>
      <c r="B17" s="72" t="s">
        <v>14</v>
      </c>
      <c r="C17" s="73" t="s">
        <v>15</v>
      </c>
      <c r="D17" s="73" t="s">
        <v>16</v>
      </c>
      <c r="E17" s="70" t="s">
        <v>17</v>
      </c>
      <c r="F17" s="71" t="s">
        <v>30</v>
      </c>
      <c r="G17" s="70"/>
      <c r="H17" s="70"/>
    </row>
    <row r="18" spans="1:9" x14ac:dyDescent="0.25">
      <c r="A18" s="3"/>
      <c r="B18" s="72"/>
      <c r="C18" s="73"/>
      <c r="D18" s="73"/>
      <c r="E18" s="70"/>
      <c r="F18" s="62" t="s">
        <v>31</v>
      </c>
      <c r="G18" s="62" t="s">
        <v>32</v>
      </c>
      <c r="H18" s="62" t="s">
        <v>33</v>
      </c>
    </row>
    <row r="19" spans="1:9" ht="28.5" customHeight="1" x14ac:dyDescent="0.25">
      <c r="A19" s="3"/>
      <c r="B19" s="72"/>
      <c r="C19" s="73"/>
      <c r="D19" s="73"/>
      <c r="E19" s="70"/>
      <c r="F19" s="63"/>
      <c r="G19" s="63"/>
      <c r="H19" s="63"/>
    </row>
    <row r="20" spans="1:9" s="2" customFormat="1" ht="49.9" customHeight="1" x14ac:dyDescent="0.25">
      <c r="B20" s="31" t="s">
        <v>10</v>
      </c>
      <c r="C20" s="32" t="s">
        <v>24</v>
      </c>
      <c r="D20" s="32" t="s">
        <v>12</v>
      </c>
      <c r="E20" s="33" t="s">
        <v>2</v>
      </c>
      <c r="F20" s="57">
        <v>4</v>
      </c>
      <c r="G20" s="35"/>
      <c r="H20" s="50">
        <f>F20*G20</f>
        <v>0</v>
      </c>
      <c r="I20" s="25"/>
    </row>
    <row r="21" spans="1:9" ht="77.25" x14ac:dyDescent="0.25">
      <c r="A21" s="3"/>
      <c r="B21" s="44" t="s">
        <v>18</v>
      </c>
      <c r="C21" s="26"/>
      <c r="D21" s="26"/>
      <c r="E21" s="36"/>
      <c r="F21" s="27"/>
      <c r="G21" s="27"/>
      <c r="H21" s="28"/>
    </row>
    <row r="22" spans="1:9" s="2" customFormat="1" ht="33.6" customHeight="1" x14ac:dyDescent="0.25">
      <c r="B22" s="31" t="s">
        <v>11</v>
      </c>
      <c r="C22" s="32" t="s">
        <v>1</v>
      </c>
      <c r="D22" s="29">
        <v>1214000667</v>
      </c>
      <c r="E22" s="33" t="s">
        <v>2</v>
      </c>
      <c r="F22" s="57">
        <v>4</v>
      </c>
      <c r="G22" s="35"/>
      <c r="H22" s="50">
        <f>F22*G22</f>
        <v>0</v>
      </c>
      <c r="I22" s="25"/>
    </row>
    <row r="23" spans="1:9" s="2" customFormat="1" ht="45.6" customHeight="1" x14ac:dyDescent="0.2">
      <c r="B23" s="44" t="s">
        <v>19</v>
      </c>
      <c r="C23" s="32"/>
      <c r="D23" s="29"/>
      <c r="E23" s="33"/>
      <c r="F23" s="34"/>
      <c r="G23" s="34"/>
      <c r="H23" s="34"/>
      <c r="I23" s="25"/>
    </row>
    <row r="24" spans="1:9" s="2" customFormat="1" ht="37.15" customHeight="1" x14ac:dyDescent="0.2">
      <c r="B24" s="40" t="s">
        <v>20</v>
      </c>
      <c r="C24" s="38" t="s">
        <v>21</v>
      </c>
      <c r="D24" s="39">
        <v>2208023</v>
      </c>
      <c r="E24" s="33"/>
      <c r="F24" s="57">
        <v>4</v>
      </c>
      <c r="G24" s="35"/>
      <c r="H24" s="50">
        <f>F24*G24</f>
        <v>0</v>
      </c>
      <c r="I24" s="25"/>
    </row>
    <row r="25" spans="1:9" s="2" customFormat="1" ht="30.6" customHeight="1" x14ac:dyDescent="0.2">
      <c r="B25" s="43" t="s">
        <v>23</v>
      </c>
      <c r="C25" s="38"/>
      <c r="D25" s="39"/>
      <c r="E25" s="33"/>
      <c r="F25" s="34"/>
      <c r="G25" s="34"/>
      <c r="H25" s="34"/>
      <c r="I25" s="25"/>
    </row>
    <row r="26" spans="1:9" s="2" customFormat="1" ht="31.15" customHeight="1" x14ac:dyDescent="0.2">
      <c r="B26" s="43" t="s">
        <v>22</v>
      </c>
      <c r="C26" s="38"/>
      <c r="D26" s="39"/>
      <c r="E26" s="51" t="s">
        <v>27</v>
      </c>
      <c r="F26" s="58"/>
      <c r="G26" s="59"/>
      <c r="H26" s="52">
        <f>SUM(H20:H25)</f>
        <v>0</v>
      </c>
      <c r="I26" s="25"/>
    </row>
    <row r="27" spans="1:9" x14ac:dyDescent="0.25">
      <c r="A27" s="24"/>
      <c r="B27" s="42"/>
      <c r="C27" s="16"/>
      <c r="D27" s="16"/>
      <c r="E27" s="53" t="s">
        <v>28</v>
      </c>
      <c r="F27" s="60"/>
      <c r="G27" s="61"/>
      <c r="H27" s="52">
        <f>H26*0.23</f>
        <v>0</v>
      </c>
    </row>
    <row r="28" spans="1:9" ht="15" x14ac:dyDescent="0.25">
      <c r="B28" s="41"/>
      <c r="E28" s="54" t="s">
        <v>29</v>
      </c>
      <c r="F28" s="55"/>
      <c r="G28" s="56"/>
      <c r="H28" s="52">
        <f>H26+H27</f>
        <v>0</v>
      </c>
    </row>
  </sheetData>
  <mergeCells count="16">
    <mergeCell ref="E17:E19"/>
    <mergeCell ref="F17:H17"/>
    <mergeCell ref="B17:B19"/>
    <mergeCell ref="C17:C19"/>
    <mergeCell ref="D17:D19"/>
    <mergeCell ref="C12:F12"/>
    <mergeCell ref="B1:D1"/>
    <mergeCell ref="C7:F7"/>
    <mergeCell ref="C8:F8"/>
    <mergeCell ref="C9:F9"/>
    <mergeCell ref="C10:F10"/>
    <mergeCell ref="F26:G26"/>
    <mergeCell ref="F27:G27"/>
    <mergeCell ref="F18:F19"/>
    <mergeCell ref="G18:G19"/>
    <mergeCell ref="H18:H19"/>
  </mergeCells>
  <hyperlinks>
    <hyperlink ref="B21" r:id="rId1" display="https://www.hitechinstruments.com/Portals/0/Upright/Download AxioScope A1 PDF.pdf" xr:uid="{00000000-0004-0000-0000-000000000000}"/>
    <hyperlink ref="B23" r:id="rId2" xr:uid="{00000000-0004-0000-0000-000001000000}"/>
    <hyperlink ref="B25" r:id="rId3" xr:uid="{00000000-0004-0000-0000-000002000000}"/>
    <hyperlink ref="B26" r:id="rId4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 tech. 2026-2029</vt:lpstr>
      <vt:lpstr>'Lab tech. 2026-2029'!Oblasť_tlače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2025-09-04T12:55:13Z</dcterms:created>
  <dcterms:modified xsi:type="dcterms:W3CDTF">2025-10-08T14:46:01Z</dcterms:modified>
</cp:coreProperties>
</file>