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86_2025_Dlhá Lúka_časť Piesky/2_SP/"/>
    </mc:Choice>
  </mc:AlternateContent>
  <xr:revisionPtr revIDLastSave="0" documentId="13_ncr:1_{18D6188F-E9C2-2C4F-A843-14C133176CE4}" xr6:coauthVersionLast="47" xr6:coauthVersionMax="47" xr10:uidLastSave="{00000000-0000-0000-0000-000000000000}"/>
  <bookViews>
    <workbookView xWindow="1120" yWindow="4460" windowWidth="51180" windowHeight="213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5" i="1"/>
  <c r="J16" i="1"/>
  <c r="J17" i="1"/>
  <c r="J18" i="1"/>
  <c r="J6" i="1"/>
  <c r="J19" i="1" s="1"/>
  <c r="J7" i="1"/>
  <c r="J8" i="1"/>
  <c r="J9" i="1"/>
  <c r="J10" i="1"/>
  <c r="J12" i="1"/>
  <c r="J13" i="1"/>
  <c r="J14" i="1"/>
</calcChain>
</file>

<file path=xl/sharedStrings.xml><?xml version="1.0" encoding="utf-8"?>
<sst xmlns="http://schemas.openxmlformats.org/spreadsheetml/2006/main" count="64" uniqueCount="41">
  <si>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</si>
  <si>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</si>
  <si>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</si>
  <si>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</si>
  <si>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</si>
  <si>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</si>
  <si>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</si>
  <si>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</si>
  <si>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</si>
  <si>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</si>
  <si>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</si>
  <si>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</si>
  <si>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</si>
  <si>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</si>
  <si>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</si>
  <si>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</si>
  <si>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</si>
  <si>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</si>
  <si>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</si>
  <si>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</si>
  <si>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</si>
  <si>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</si>
  <si>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</si>
  <si>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</si>
  <si>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</si>
  <si>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</si>
  <si>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d110x6,6/6000mm PN10 SDR17</t>
  </si>
  <si>
    <t>PP príruba s oceľovým jadrom d110 PN16</t>
  </si>
  <si>
    <t>Tvarovka liatinová redukčná príruba XR DN100/80 PN10/16</t>
  </si>
  <si>
    <t>Tvarovka HDPE elektrofúzna objímka d110 SDR11</t>
  </si>
  <si>
    <t>Tvarovka HDPE na tupo lemový nákružok d110 SDR11</t>
  </si>
  <si>
    <t xml:space="preserve">m </t>
  </si>
  <si>
    <t>Tvarovka HDPE elektrofúzna koleno d110/45° SDR11</t>
  </si>
  <si>
    <t>Filter DN 80 PN16</t>
  </si>
  <si>
    <t>Tvarovka liat. TP/FF/  80/300</t>
  </si>
  <si>
    <t>Tvarovka liat. TP/FF/ 100/600</t>
  </si>
  <si>
    <t xml:space="preserve">Posúvač liatinový prírubový krátky DN80 PN16 L=180 mm, 8 dierová príruba          </t>
  </si>
  <si>
    <t>Koleso ručné k posuvaču DN 80</t>
  </si>
  <si>
    <t>Vložka montážna DN 80 PN 10</t>
  </si>
  <si>
    <t>Poklop kanalizačný - štvorcový, D 400kN, 600x600, uzam.na skrutky, s tesnenim, liatina</t>
  </si>
  <si>
    <t>Názov: DNS VAKM výzva 86/2025 pre závod Bardejov - Dlhá Lúka - časť Piesky - zhotovenie rajónovej šachty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</si>
</sst>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1" xfId="0" applyFont="1" applyBorder="1" applyAlignment="1">
      <alignment horizontal="left" vertical="top"/>
    </xf>
    <xf numFmtId="0" fontId="20" fillId="0" borderId="7" xfId="0" applyFont="1" applyBorder="1" applyAlignment="1">
      <alignment vertical="center"/>
    </xf>
    <xf numFmtId="1" fontId="19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/>
    <xf numFmtId="0" fontId="19" fillId="4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33"/>
  <sheetViews>
    <sheetView tabSelected="1" zoomScale="160" zoomScaleNormal="160" workbookViewId="0">
      <selection activeCell="C5" sqref="C5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6" t="s">
        <v>40</v>
      </c>
      <c r="C2" s="37"/>
      <c r="D2" s="37"/>
      <c r="E2" s="37"/>
      <c r="F2" s="37"/>
      <c r="G2" s="37"/>
      <c r="H2" s="37"/>
      <c r="I2" s="37"/>
      <c r="J2" s="37"/>
    </row>
    <row r="3" spans="2:10" ht="17.25" customHeight="1" x14ac:dyDescent="0.15">
      <c r="B3" s="41" t="s">
        <v>25</v>
      </c>
      <c r="C3" s="41"/>
      <c r="D3" s="41"/>
      <c r="E3" s="41"/>
      <c r="F3" s="41"/>
      <c r="G3" s="41"/>
      <c r="H3" s="41"/>
      <c r="I3" s="41"/>
      <c r="J3" s="41"/>
    </row>
    <row r="4" spans="2:10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  <c r="J4" s="4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26" t="s">
        <v>26</v>
      </c>
      <c r="D6" s="31" t="s">
        <v>31</v>
      </c>
      <c r="E6" s="32">
        <v>6</v>
      </c>
      <c r="F6" s="10" t="s">
        <v>11</v>
      </c>
      <c r="G6" s="11"/>
      <c r="H6" s="12"/>
      <c r="I6" s="13"/>
      <c r="J6" s="14">
        <f t="shared" ref="J6:J18" si="0">I6*E6</f>
        <v>0</v>
      </c>
    </row>
    <row r="7" spans="2:10" ht="15" customHeight="1" x14ac:dyDescent="0.15">
      <c r="B7" s="25">
        <v>2</v>
      </c>
      <c r="C7" s="26" t="s">
        <v>29</v>
      </c>
      <c r="D7" s="32" t="s">
        <v>24</v>
      </c>
      <c r="E7" s="33">
        <v>4</v>
      </c>
      <c r="F7" s="10" t="s">
        <v>11</v>
      </c>
      <c r="G7" s="11"/>
      <c r="H7" s="12"/>
      <c r="I7" s="13"/>
      <c r="J7" s="14">
        <f t="shared" si="0"/>
        <v>0</v>
      </c>
    </row>
    <row r="8" spans="2:10" ht="15" customHeight="1" x14ac:dyDescent="0.15">
      <c r="B8" s="25">
        <v>3</v>
      </c>
      <c r="C8" s="26" t="s">
        <v>32</v>
      </c>
      <c r="D8" s="32" t="s">
        <v>24</v>
      </c>
      <c r="E8" s="33">
        <v>4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26" t="s">
        <v>30</v>
      </c>
      <c r="D9" s="32" t="s">
        <v>24</v>
      </c>
      <c r="E9" s="32">
        <v>2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26" t="s">
        <v>27</v>
      </c>
      <c r="D10" s="32" t="s">
        <v>24</v>
      </c>
      <c r="E10" s="32">
        <v>2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27" t="s">
        <v>33</v>
      </c>
      <c r="D11" s="34" t="s">
        <v>24</v>
      </c>
      <c r="E11" s="34">
        <v>1</v>
      </c>
      <c r="F11" s="10" t="s">
        <v>11</v>
      </c>
      <c r="G11" s="11"/>
      <c r="H11" s="12"/>
      <c r="I11" s="13"/>
      <c r="J11" s="14">
        <f>I11*E11</f>
        <v>0</v>
      </c>
    </row>
    <row r="12" spans="2:10" ht="15" customHeight="1" x14ac:dyDescent="0.15">
      <c r="B12" s="25">
        <v>7</v>
      </c>
      <c r="C12" s="27" t="s">
        <v>34</v>
      </c>
      <c r="D12" s="34" t="s">
        <v>24</v>
      </c>
      <c r="E12" s="33">
        <v>1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26" t="s">
        <v>35</v>
      </c>
      <c r="D13" s="35" t="s">
        <v>24</v>
      </c>
      <c r="E13" s="35">
        <v>2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28" t="s">
        <v>28</v>
      </c>
      <c r="D14" s="35" t="s">
        <v>24</v>
      </c>
      <c r="E14" s="35">
        <v>2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29" t="s">
        <v>36</v>
      </c>
      <c r="D15" s="35" t="s">
        <v>24</v>
      </c>
      <c r="E15" s="32">
        <v>2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26" t="s">
        <v>37</v>
      </c>
      <c r="D16" s="35" t="s">
        <v>24</v>
      </c>
      <c r="E16" s="32">
        <v>2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26" t="s">
        <v>38</v>
      </c>
      <c r="D17" s="35" t="s">
        <v>24</v>
      </c>
      <c r="E17" s="33">
        <v>1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30" t="s">
        <v>39</v>
      </c>
      <c r="D18" s="35" t="s">
        <v>24</v>
      </c>
      <c r="E18" s="31">
        <v>1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43" t="s">
        <v>4</v>
      </c>
      <c r="C19" s="44"/>
      <c r="D19" s="44"/>
      <c r="E19" s="44"/>
      <c r="F19" s="44"/>
      <c r="G19" s="43"/>
      <c r="H19" s="43"/>
      <c r="I19" s="43"/>
      <c r="J19" s="5">
        <f>SUM(J6:J18)</f>
        <v>0</v>
      </c>
    </row>
    <row r="20" spans="2:10" ht="15" customHeight="1" x14ac:dyDescent="0.15">
      <c r="B20" s="45" t="s">
        <v>23</v>
      </c>
      <c r="C20" s="46"/>
      <c r="D20" s="46"/>
      <c r="E20" s="46"/>
      <c r="F20" s="46"/>
      <c r="G20" s="46"/>
      <c r="H20" s="46"/>
      <c r="I20" s="46"/>
      <c r="J20" s="46"/>
    </row>
    <row r="21" spans="2:10" ht="15" customHeight="1" x14ac:dyDescent="0.15"/>
    <row r="22" spans="2:10" ht="15" customHeight="1" x14ac:dyDescent="0.15"/>
    <row r="23" spans="2:10" ht="15" customHeight="1" x14ac:dyDescent="0.15"/>
    <row r="24" spans="2:10" ht="15" customHeight="1" x14ac:dyDescent="0.15">
      <c r="C24" s="17" t="s">
        <v>12</v>
      </c>
      <c r="H24" s="4"/>
    </row>
    <row r="25" spans="2:10" ht="15" customHeight="1" x14ac:dyDescent="0.15">
      <c r="B25" s="21" t="s">
        <v>13</v>
      </c>
      <c r="C25" s="23"/>
      <c r="F25" s="17"/>
      <c r="G25" s="38"/>
      <c r="H25" s="38"/>
    </row>
    <row r="26" spans="2:10" ht="15" customHeight="1" x14ac:dyDescent="0.15">
      <c r="B26" s="18" t="s">
        <v>14</v>
      </c>
      <c r="C26" s="24"/>
      <c r="G26" s="38"/>
      <c r="H26" s="38"/>
    </row>
    <row r="27" spans="2:10" ht="15" customHeight="1" x14ac:dyDescent="0.15">
      <c r="B27" s="18" t="s">
        <v>15</v>
      </c>
      <c r="C27" s="24"/>
      <c r="G27" s="38"/>
      <c r="H27" s="38"/>
    </row>
    <row r="28" spans="2:10" ht="15" customHeight="1" x14ac:dyDescent="0.15">
      <c r="B28" s="18" t="s">
        <v>16</v>
      </c>
      <c r="C28" s="24"/>
      <c r="G28" s="39"/>
      <c r="H28" s="39"/>
    </row>
    <row r="29" spans="2:10" ht="15" customHeight="1" x14ac:dyDescent="0.15">
      <c r="B29" s="18" t="s">
        <v>17</v>
      </c>
      <c r="C29" s="24"/>
      <c r="G29" s="40" t="s">
        <v>20</v>
      </c>
      <c r="H29" s="40"/>
    </row>
    <row r="30" spans="2:10" ht="15" customHeight="1" x14ac:dyDescent="0.15">
      <c r="B30" s="19"/>
      <c r="C30" s="16"/>
      <c r="G30" s="40"/>
      <c r="H30" s="40"/>
    </row>
    <row r="31" spans="2:10" ht="15" customHeight="1" x14ac:dyDescent="0.15">
      <c r="B31" s="15" t="s">
        <v>18</v>
      </c>
      <c r="C31" s="16"/>
      <c r="G31" s="19"/>
      <c r="H31" s="17"/>
    </row>
    <row r="32" spans="2:10" ht="15" customHeight="1" x14ac:dyDescent="0.15">
      <c r="B32" s="15" t="s">
        <v>19</v>
      </c>
      <c r="C32" s="16"/>
      <c r="G32" s="15"/>
      <c r="H32" s="17"/>
    </row>
    <row r="33" spans="2:8" ht="15" customHeight="1" x14ac:dyDescent="0.15">
      <c r="B33" s="18"/>
      <c r="C33" s="20"/>
      <c r="G33" s="15"/>
      <c r="H33" s="17"/>
    </row>
    <row r="34" spans="2:8" ht="15" customHeight="1" x14ac:dyDescent="0.15">
      <c r="B34" s="18" t="s">
        <v>21</v>
      </c>
      <c r="C34" s="22" t="s">
        <v>22</v>
      </c>
      <c r="G34" s="18"/>
      <c r="H34" s="17"/>
    </row>
    <row r="35" spans="2:8" ht="15" customHeight="1" x14ac:dyDescent="0.15">
      <c r="G35" s="18"/>
      <c r="H35" s="17"/>
    </row>
    <row r="36" spans="2:8" ht="15" customHeight="1" x14ac:dyDescent="0.15"/>
    <row r="37" spans="2:8" ht="15" customHeight="1" x14ac:dyDescent="0.15"/>
    <row r="38" spans="2:8" ht="15" customHeight="1" x14ac:dyDescent="0.15"/>
    <row r="39" spans="2:8" ht="15" customHeight="1" x14ac:dyDescent="0.15"/>
    <row r="40" spans="2:8" ht="15" customHeight="1" x14ac:dyDescent="0.15"/>
    <row r="41" spans="2:8" ht="15" customHeight="1" x14ac:dyDescent="0.15"/>
    <row r="42" spans="2:8" ht="15" customHeight="1" x14ac:dyDescent="0.15"/>
    <row r="43" spans="2:8" ht="15" customHeight="1" x14ac:dyDescent="0.15"/>
    <row r="44" spans="2:8" ht="15" customHeight="1" x14ac:dyDescent="0.15"/>
    <row r="45" spans="2:8" ht="15" customHeight="1" x14ac:dyDescent="0.15"/>
    <row r="46" spans="2:8" ht="15" customHeight="1" x14ac:dyDescent="0.15"/>
    <row r="47" spans="2:8" ht="15" customHeight="1" x14ac:dyDescent="0.15"/>
    <row r="48" spans="2: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spans="2:11" ht="15" customHeight="1" x14ac:dyDescent="0.15"/>
    <row r="114" spans="2:11" ht="15" customHeight="1" x14ac:dyDescent="0.15"/>
    <row r="115" spans="2:11" ht="15" customHeight="1" x14ac:dyDescent="0.15"/>
    <row r="116" spans="2:11" ht="15" customHeight="1" x14ac:dyDescent="0.15"/>
    <row r="117" spans="2:11" ht="15" customHeight="1" x14ac:dyDescent="0.15"/>
    <row r="118" spans="2:11" ht="15" customHeight="1" x14ac:dyDescent="0.15"/>
    <row r="119" spans="2:11" s="3" customFormat="1" ht="23.25" customHeight="1" x14ac:dyDescent="0.15">
      <c r="B119" s="2"/>
      <c r="C119" s="2"/>
      <c r="D119" s="2"/>
      <c r="E119" s="2"/>
      <c r="F119" s="2"/>
      <c r="G119" s="2"/>
      <c r="H119" s="2"/>
      <c r="I119" s="4"/>
      <c r="J119" s="4"/>
    </row>
    <row r="120" spans="2:11" s="3" customFormat="1" ht="53.25" customHeight="1" x14ac:dyDescent="0.15">
      <c r="B120" s="2"/>
      <c r="C120" s="2"/>
      <c r="D120" s="2"/>
      <c r="E120" s="2"/>
      <c r="F120" s="2"/>
      <c r="G120" s="2"/>
      <c r="H120" s="2"/>
      <c r="I120" s="4"/>
      <c r="J120" s="4"/>
    </row>
    <row r="124" spans="2:11" x14ac:dyDescent="0.15">
      <c r="K124" s="1"/>
    </row>
    <row r="125" spans="2:11" x14ac:dyDescent="0.15">
      <c r="K125" s="1"/>
    </row>
    <row r="126" spans="2:11" x14ac:dyDescent="0.15">
      <c r="K126" s="1"/>
    </row>
    <row r="127" spans="2:11" x14ac:dyDescent="0.15">
      <c r="K127" s="1"/>
    </row>
    <row r="128" spans="2:11" x14ac:dyDescent="0.15">
      <c r="K128" s="1"/>
    </row>
    <row r="129" spans="11:12" x14ac:dyDescent="0.15">
      <c r="K129" s="1"/>
    </row>
    <row r="133" spans="11:12" x14ac:dyDescent="0.2">
      <c r="L133" s="9"/>
    </row>
  </sheetData>
  <sortState xmlns:xlrd2="http://schemas.microsoft.com/office/spreadsheetml/2017/richdata2" ref="C62:F71">
    <sortCondition ref="C62:C71"/>
  </sortState>
  <mergeCells count="7">
    <mergeCell ref="B2:J2"/>
    <mergeCell ref="G25:H28"/>
    <mergeCell ref="G29:H30"/>
    <mergeCell ref="B3:J3"/>
    <mergeCell ref="B4:J4"/>
    <mergeCell ref="B19:I19"/>
    <mergeCell ref="B20:J20"/>
  </mergeCells>
  <phoneticPr fontId="18" type="noConversion"/>
  <conditionalFormatting sqref="C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2025-09-24T12:56:09Z</dcterms:modified>
</cp:coreProperties>
</file>