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Servis rezačiek papiera\Výzva - Josephine\"/>
    </mc:Choice>
  </mc:AlternateContent>
  <xr:revisionPtr revIDLastSave="0" documentId="13_ncr:1_{D4866FC9-355A-44F0-8A8A-F1446053A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3" l="1"/>
  <c r="G8" i="3" s="1"/>
  <c r="I8" i="3"/>
  <c r="J8" i="3"/>
  <c r="H4" i="3"/>
  <c r="G4" i="3" s="1"/>
  <c r="I4" i="3"/>
  <c r="J4" i="3"/>
  <c r="H5" i="3"/>
  <c r="G5" i="3" s="1"/>
  <c r="I5" i="3"/>
  <c r="J5" i="3"/>
  <c r="H6" i="3"/>
  <c r="G6" i="3" s="1"/>
  <c r="I6" i="3"/>
  <c r="J6" i="3"/>
  <c r="H7" i="3"/>
  <c r="G7" i="3" s="1"/>
  <c r="I7" i="3"/>
  <c r="J7" i="3"/>
  <c r="K7" i="3" s="1"/>
  <c r="H9" i="3"/>
  <c r="G9" i="3" s="1"/>
  <c r="I9" i="3"/>
  <c r="J9" i="3"/>
  <c r="H10" i="3"/>
  <c r="G10" i="3" s="1"/>
  <c r="I10" i="3"/>
  <c r="K10" i="3" s="1"/>
  <c r="J10" i="3"/>
  <c r="H11" i="3"/>
  <c r="G11" i="3" s="1"/>
  <c r="I11" i="3"/>
  <c r="J11" i="3"/>
  <c r="H12" i="3"/>
  <c r="G12" i="3" s="1"/>
  <c r="I12" i="3"/>
  <c r="J12" i="3"/>
  <c r="K12" i="3" s="1"/>
  <c r="H3" i="3"/>
  <c r="G3" i="3" s="1"/>
  <c r="I3" i="3"/>
  <c r="J3" i="3"/>
  <c r="K4" i="3" l="1"/>
  <c r="J13" i="3"/>
  <c r="K8" i="3"/>
  <c r="I13" i="3"/>
  <c r="K9" i="3"/>
  <c r="K5" i="3"/>
  <c r="K6" i="3"/>
  <c r="K11" i="3"/>
  <c r="K3" i="3"/>
  <c r="K13" i="3" l="1"/>
</calcChain>
</file>

<file path=xl/sharedStrings.xml><?xml version="1.0" encoding="utf-8"?>
<sst xmlns="http://schemas.openxmlformats.org/spreadsheetml/2006/main" count="39" uniqueCount="32">
  <si>
    <t>Poradové číslo</t>
  </si>
  <si>
    <t>Názov položky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</si>
  <si>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</si>
  <si>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</si>
  <si>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</si>
  <si>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</si>
  <si>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</si>
  <si>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</si>
  <si>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</si>
  <si>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</si>
  <si>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</si>
  <si>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</si>
  <si>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</si>
  <si>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</si>
  <si>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V ...........................................</t>
  </si>
  <si>
    <t>dňa ...............................................</t>
  </si>
  <si>
    <t>pečiatka a podpis uchádzača</t>
  </si>
  <si>
    <t>h</t>
  </si>
  <si>
    <t>Predpokladané množstvo</t>
  </si>
  <si>
    <t>Prvá hodina servisného výkonu spolu s dopravnými nákladmi (miesto výkonu – Bratislava)</t>
  </si>
  <si>
    <t>Druhá a každá ďalšia hodina servisného výkonu technika (bez dopravných nákladov)</t>
  </si>
  <si>
    <t>Brúsenie noža – IDEAL 3915-50</t>
  </si>
  <si>
    <t>Brúsenie noža – EBA MULTICUT 8/480 €</t>
  </si>
  <si>
    <t>Brúsenie noža – MAXIMA ADAST MH 80-2/10824</t>
  </si>
  <si>
    <t>Brúsenie noža – IDEAL 1071</t>
  </si>
  <si>
    <t>ks</t>
  </si>
  <si>
    <t>Lišta 16x16x960</t>
  </si>
  <si>
    <t>Olej hydraulický pre MAXIMA ADAST MH 80-2</t>
  </si>
  <si>
    <t>l</t>
  </si>
  <si>
    <t>Merná jednotka (ks, h, l)</t>
  </si>
  <si>
    <t>Brúsenie noža – MAXIMA ADAST MS 58 S</t>
  </si>
  <si>
    <t>Brúsenie noža – papšierka - rezačka papiera a lepenky (tabuľové nožnice s dĺžkou noža 130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</si>
</sst>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E3" sqref="E3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4.2851562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29</v>
      </c>
      <c r="D2" s="2" t="s">
        <v>18</v>
      </c>
      <c r="E2" s="10" t="s">
        <v>2</v>
      </c>
      <c r="F2" s="11" t="s">
        <v>3</v>
      </c>
      <c r="G2" s="1" t="s">
        <v>10</v>
      </c>
      <c r="H2" s="4" t="s">
        <v>4</v>
      </c>
      <c r="I2" s="4" t="s">
        <v>5</v>
      </c>
      <c r="J2" s="3" t="s">
        <v>6</v>
      </c>
      <c r="K2" s="3" t="s">
        <v>7</v>
      </c>
    </row>
    <row r="3" spans="1:11" ht="31.5" x14ac:dyDescent="0.3">
      <c r="A3" s="5">
        <v>1</v>
      </c>
      <c r="B3" s="6" t="s">
        <v>19</v>
      </c>
      <c r="C3" s="7" t="s">
        <v>17</v>
      </c>
      <c r="D3" s="8">
        <v>6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>
        <v>2</v>
      </c>
      <c r="B4" s="6" t="s">
        <v>20</v>
      </c>
      <c r="C4" s="7" t="s">
        <v>17</v>
      </c>
      <c r="D4" s="8">
        <v>20</v>
      </c>
      <c r="E4" s="12"/>
      <c r="F4" s="9"/>
      <c r="G4" s="13">
        <f t="shared" ref="G4:G12" si="5">H4-E4</f>
        <v>0</v>
      </c>
      <c r="H4" s="14">
        <f t="shared" ref="H4:H12" si="6">E4*F4+E4</f>
        <v>0</v>
      </c>
      <c r="I4" s="15">
        <f t="shared" ref="I4:I12" si="7">D4*E4</f>
        <v>0</v>
      </c>
      <c r="J4" s="15">
        <f t="shared" ref="J4:J12" si="8">D4*E4*F4</f>
        <v>0</v>
      </c>
      <c r="K4" s="15">
        <f t="shared" ref="K4:K12" si="9">I4+J4</f>
        <v>0</v>
      </c>
    </row>
    <row r="5" spans="1:11" x14ac:dyDescent="0.3">
      <c r="A5" s="5">
        <v>3</v>
      </c>
      <c r="B5" s="6" t="s">
        <v>21</v>
      </c>
      <c r="C5" s="7" t="s">
        <v>25</v>
      </c>
      <c r="D5" s="8">
        <v>2</v>
      </c>
      <c r="E5" s="12"/>
      <c r="F5" s="9"/>
      <c r="G5" s="13">
        <f t="shared" si="5"/>
        <v>0</v>
      </c>
      <c r="H5" s="14">
        <f t="shared" si="6"/>
        <v>0</v>
      </c>
      <c r="I5" s="15">
        <f t="shared" si="7"/>
        <v>0</v>
      </c>
      <c r="J5" s="15">
        <f t="shared" si="8"/>
        <v>0</v>
      </c>
      <c r="K5" s="15">
        <f t="shared" si="9"/>
        <v>0</v>
      </c>
    </row>
    <row r="6" spans="1:11" x14ac:dyDescent="0.3">
      <c r="A6" s="5">
        <v>4</v>
      </c>
      <c r="B6" s="6" t="s">
        <v>22</v>
      </c>
      <c r="C6" s="7" t="s">
        <v>25</v>
      </c>
      <c r="D6" s="8">
        <v>2</v>
      </c>
      <c r="E6" s="12"/>
      <c r="F6" s="9"/>
      <c r="G6" s="13">
        <f t="shared" si="5"/>
        <v>0</v>
      </c>
      <c r="H6" s="14">
        <f t="shared" si="6"/>
        <v>0</v>
      </c>
      <c r="I6" s="15">
        <f t="shared" si="7"/>
        <v>0</v>
      </c>
      <c r="J6" s="15">
        <f t="shared" si="8"/>
        <v>0</v>
      </c>
      <c r="K6" s="15">
        <f t="shared" si="9"/>
        <v>0</v>
      </c>
    </row>
    <row r="7" spans="1:11" x14ac:dyDescent="0.3">
      <c r="A7" s="5">
        <v>5</v>
      </c>
      <c r="B7" s="6" t="s">
        <v>23</v>
      </c>
      <c r="C7" s="7" t="s">
        <v>25</v>
      </c>
      <c r="D7" s="8">
        <v>2</v>
      </c>
      <c r="E7" s="12"/>
      <c r="F7" s="9"/>
      <c r="G7" s="13">
        <f t="shared" si="5"/>
        <v>0</v>
      </c>
      <c r="H7" s="14">
        <f t="shared" si="6"/>
        <v>0</v>
      </c>
      <c r="I7" s="15">
        <f t="shared" si="7"/>
        <v>0</v>
      </c>
      <c r="J7" s="15">
        <f t="shared" si="8"/>
        <v>0</v>
      </c>
      <c r="K7" s="15">
        <f t="shared" si="9"/>
        <v>0</v>
      </c>
    </row>
    <row r="8" spans="1:11" x14ac:dyDescent="0.3">
      <c r="A8" s="5">
        <v>6</v>
      </c>
      <c r="B8" s="6" t="s">
        <v>30</v>
      </c>
      <c r="C8" s="7" t="s">
        <v>25</v>
      </c>
      <c r="D8" s="8">
        <v>2</v>
      </c>
      <c r="E8" s="12"/>
      <c r="F8" s="9"/>
      <c r="G8" s="13">
        <f t="shared" ref="G8" si="10">H8-E8</f>
        <v>0</v>
      </c>
      <c r="H8" s="14">
        <f t="shared" ref="H8" si="11">E8*F8+E8</f>
        <v>0</v>
      </c>
      <c r="I8" s="15">
        <f t="shared" ref="I8" si="12">D8*E8</f>
        <v>0</v>
      </c>
      <c r="J8" s="15">
        <f t="shared" ref="J8" si="13">D8*E8*F8</f>
        <v>0</v>
      </c>
      <c r="K8" s="15">
        <f t="shared" ref="K8" si="14">I8+J8</f>
        <v>0</v>
      </c>
    </row>
    <row r="9" spans="1:11" x14ac:dyDescent="0.3">
      <c r="A9" s="5">
        <v>7</v>
      </c>
      <c r="B9" s="6" t="s">
        <v>24</v>
      </c>
      <c r="C9" s="7" t="s">
        <v>25</v>
      </c>
      <c r="D9" s="8">
        <v>4</v>
      </c>
      <c r="E9" s="12"/>
      <c r="F9" s="9"/>
      <c r="G9" s="13">
        <f t="shared" si="5"/>
        <v>0</v>
      </c>
      <c r="H9" s="14">
        <f t="shared" si="6"/>
        <v>0</v>
      </c>
      <c r="I9" s="15">
        <f t="shared" si="7"/>
        <v>0</v>
      </c>
      <c r="J9" s="15">
        <f t="shared" si="8"/>
        <v>0</v>
      </c>
      <c r="K9" s="15">
        <f t="shared" si="9"/>
        <v>0</v>
      </c>
    </row>
    <row r="10" spans="1:11" ht="31.5" x14ac:dyDescent="0.3">
      <c r="A10" s="5">
        <v>8</v>
      </c>
      <c r="B10" s="6" t="s">
        <v>31</v>
      </c>
      <c r="C10" s="7" t="s">
        <v>25</v>
      </c>
      <c r="D10" s="8">
        <v>4</v>
      </c>
      <c r="E10" s="12"/>
      <c r="F10" s="9"/>
      <c r="G10" s="13">
        <f t="shared" si="5"/>
        <v>0</v>
      </c>
      <c r="H10" s="14">
        <f t="shared" si="6"/>
        <v>0</v>
      </c>
      <c r="I10" s="15">
        <f t="shared" si="7"/>
        <v>0</v>
      </c>
      <c r="J10" s="15">
        <f t="shared" si="8"/>
        <v>0</v>
      </c>
      <c r="K10" s="15">
        <f t="shared" si="9"/>
        <v>0</v>
      </c>
    </row>
    <row r="11" spans="1:11" x14ac:dyDescent="0.3">
      <c r="A11" s="5">
        <v>9</v>
      </c>
      <c r="B11" s="6" t="s">
        <v>26</v>
      </c>
      <c r="C11" s="7" t="s">
        <v>25</v>
      </c>
      <c r="D11" s="8">
        <v>5</v>
      </c>
      <c r="E11" s="12"/>
      <c r="F11" s="9"/>
      <c r="G11" s="13">
        <f t="shared" si="5"/>
        <v>0</v>
      </c>
      <c r="H11" s="14">
        <f t="shared" si="6"/>
        <v>0</v>
      </c>
      <c r="I11" s="15">
        <f t="shared" si="7"/>
        <v>0</v>
      </c>
      <c r="J11" s="15">
        <f t="shared" si="8"/>
        <v>0</v>
      </c>
      <c r="K11" s="15">
        <f t="shared" si="9"/>
        <v>0</v>
      </c>
    </row>
    <row r="12" spans="1:11" x14ac:dyDescent="0.3">
      <c r="A12" s="5">
        <v>10</v>
      </c>
      <c r="B12" s="6" t="s">
        <v>27</v>
      </c>
      <c r="C12" s="7" t="s">
        <v>28</v>
      </c>
      <c r="D12" s="8">
        <v>20</v>
      </c>
      <c r="E12" s="12"/>
      <c r="F12" s="9"/>
      <c r="G12" s="13">
        <f t="shared" si="5"/>
        <v>0</v>
      </c>
      <c r="H12" s="14">
        <f t="shared" si="6"/>
        <v>0</v>
      </c>
      <c r="I12" s="15">
        <f t="shared" si="7"/>
        <v>0</v>
      </c>
      <c r="J12" s="15">
        <f t="shared" si="8"/>
        <v>0</v>
      </c>
      <c r="K12" s="15">
        <f t="shared" si="9"/>
        <v>0</v>
      </c>
    </row>
    <row r="13" spans="1:11" x14ac:dyDescent="0.3">
      <c r="A13" s="22" t="s">
        <v>8</v>
      </c>
      <c r="B13" s="23"/>
      <c r="C13" s="23"/>
      <c r="D13" s="23"/>
      <c r="E13" s="23"/>
      <c r="F13" s="23"/>
      <c r="G13" s="23"/>
      <c r="H13" s="24"/>
      <c r="I13" s="16">
        <f>SUM(I3:I12)</f>
        <v>0</v>
      </c>
      <c r="J13" s="16">
        <f t="shared" ref="J13:K13" si="15">SUM(J3:J12)</f>
        <v>0</v>
      </c>
      <c r="K13" s="16">
        <f t="shared" si="15"/>
        <v>0</v>
      </c>
    </row>
    <row r="15" spans="1:11" x14ac:dyDescent="0.3">
      <c r="A15" s="19" t="s">
        <v>11</v>
      </c>
      <c r="B15" s="26" t="s">
        <v>12</v>
      </c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55.5" customHeight="1" x14ac:dyDescent="0.3">
      <c r="B16" s="27" t="s">
        <v>13</v>
      </c>
      <c r="C16" s="27"/>
      <c r="D16" s="27"/>
      <c r="E16" s="27"/>
      <c r="F16" s="27"/>
      <c r="G16" s="27"/>
      <c r="H16" s="27"/>
      <c r="I16" s="27"/>
      <c r="J16" s="27"/>
      <c r="K16" s="27"/>
    </row>
    <row r="19" spans="2:11" x14ac:dyDescent="0.3">
      <c r="I19" s="20"/>
      <c r="J19" s="20"/>
      <c r="K19" s="20"/>
    </row>
    <row r="20" spans="2:11" x14ac:dyDescent="0.3">
      <c r="B20" s="17" t="s">
        <v>14</v>
      </c>
      <c r="C20" s="17" t="s">
        <v>15</v>
      </c>
      <c r="D20" s="17"/>
      <c r="I20" s="21"/>
      <c r="J20" s="21"/>
      <c r="K20" s="21"/>
    </row>
    <row r="21" spans="2:11" x14ac:dyDescent="0.3">
      <c r="I21" s="28" t="s">
        <v>16</v>
      </c>
      <c r="J21" s="28"/>
      <c r="K21" s="28"/>
    </row>
  </sheetData>
  <mergeCells count="5">
    <mergeCell ref="A13:H13"/>
    <mergeCell ref="A1:K1"/>
    <mergeCell ref="B15:K15"/>
    <mergeCell ref="B16:K16"/>
    <mergeCell ref="I21:K21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2025-10-23T08:21:33Z</cp:lastPrinted>
  <dcterms:created xsi:type="dcterms:W3CDTF">2023-08-16T13:01:13Z</dcterms:created>
  <dcterms:modified xsi:type="dcterms:W3CDTF">2025-10-23T08:22:05Z</dcterms:modified>
</cp:coreProperties>
</file>