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arantal1309630\Desktop\ZMR - Náhradné pásky do štítkovačov\"/>
    </mc:Choice>
  </mc:AlternateContent>
  <xr:revisionPtr revIDLastSave="0" documentId="13_ncr:1_{F607352D-C7EF-4AA0-B8E4-EC5689F079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ponuka - vz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3" l="1"/>
  <c r="K2" i="3" s="1"/>
  <c r="I2" i="3"/>
  <c r="H3" i="3"/>
  <c r="K3" i="3" s="1"/>
  <c r="I3" i="3"/>
  <c r="H4" i="3"/>
  <c r="K4" i="3" s="1"/>
  <c r="I4" i="3"/>
  <c r="H5" i="3"/>
  <c r="K5" i="3" s="1"/>
  <c r="I5" i="3"/>
  <c r="H6" i="3"/>
  <c r="I6" i="3"/>
  <c r="K6" i="3"/>
  <c r="H7" i="3"/>
  <c r="K7" i="3" s="1"/>
  <c r="I7" i="3"/>
  <c r="H8" i="3"/>
  <c r="K8" i="3" s="1"/>
  <c r="I8" i="3"/>
  <c r="H9" i="3"/>
  <c r="K9" i="3" s="1"/>
  <c r="J9" i="3" s="1"/>
  <c r="I9" i="3"/>
  <c r="H10" i="3"/>
  <c r="K10" i="3" s="1"/>
  <c r="I10" i="3"/>
  <c r="H11" i="3"/>
  <c r="K11" i="3" s="1"/>
  <c r="I11" i="3"/>
  <c r="H12" i="3"/>
  <c r="K12" i="3" s="1"/>
  <c r="I12" i="3"/>
  <c r="H13" i="3"/>
  <c r="K13" i="3" s="1"/>
  <c r="I13" i="3"/>
  <c r="H14" i="3"/>
  <c r="K14" i="3" s="1"/>
  <c r="I14" i="3"/>
  <c r="H15" i="3"/>
  <c r="K15" i="3" s="1"/>
  <c r="I15" i="3"/>
  <c r="H16" i="3"/>
  <c r="I16" i="3"/>
  <c r="K16" i="3"/>
  <c r="H17" i="3"/>
  <c r="K17" i="3" s="1"/>
  <c r="I17" i="3"/>
  <c r="H18" i="3"/>
  <c r="K18" i="3" s="1"/>
  <c r="I18" i="3"/>
  <c r="H19" i="3"/>
  <c r="K19" i="3" s="1"/>
  <c r="I19" i="3"/>
  <c r="H20" i="3"/>
  <c r="K20" i="3" s="1"/>
  <c r="I20" i="3"/>
  <c r="H21" i="3"/>
  <c r="I21" i="3"/>
  <c r="K21" i="3"/>
  <c r="J21" i="3" s="1"/>
  <c r="H22" i="3"/>
  <c r="K22" i="3" s="1"/>
  <c r="I22" i="3"/>
  <c r="H23" i="3"/>
  <c r="K23" i="3" s="1"/>
  <c r="I23" i="3"/>
  <c r="H24" i="3"/>
  <c r="K24" i="3" s="1"/>
  <c r="J24" i="3" s="1"/>
  <c r="I24" i="3"/>
  <c r="H25" i="3"/>
  <c r="K25" i="3" s="1"/>
  <c r="I25" i="3"/>
  <c r="H26" i="3"/>
  <c r="K26" i="3" s="1"/>
  <c r="I26" i="3"/>
  <c r="H27" i="3"/>
  <c r="K27" i="3" s="1"/>
  <c r="I27" i="3"/>
  <c r="H28" i="3"/>
  <c r="K28" i="3" s="1"/>
  <c r="I28" i="3"/>
  <c r="H29" i="3"/>
  <c r="K29" i="3" s="1"/>
  <c r="I29" i="3"/>
  <c r="H30" i="3"/>
  <c r="K30" i="3" s="1"/>
  <c r="I30" i="3"/>
  <c r="H31" i="3"/>
  <c r="I31" i="3"/>
  <c r="K31" i="3"/>
  <c r="J31" i="3" s="1"/>
  <c r="J16" i="3" l="1"/>
  <c r="J14" i="3"/>
  <c r="J4" i="3"/>
  <c r="J2" i="3"/>
  <c r="J25" i="3"/>
  <c r="J20" i="3"/>
  <c r="J12" i="3"/>
  <c r="J10" i="3"/>
  <c r="J5" i="3"/>
  <c r="J27" i="3"/>
  <c r="J15" i="3"/>
  <c r="J17" i="3"/>
  <c r="J13" i="3"/>
  <c r="J28" i="3"/>
  <c r="J23" i="3"/>
  <c r="J18" i="3"/>
  <c r="J11" i="3"/>
  <c r="J8" i="3"/>
  <c r="J3" i="3"/>
  <c r="J29" i="3"/>
  <c r="J22" i="3"/>
  <c r="J19" i="3"/>
  <c r="J30" i="3"/>
  <c r="J26" i="3"/>
  <c r="K32" i="3"/>
  <c r="J7" i="3"/>
  <c r="I32" i="3"/>
  <c r="J6" i="3"/>
  <c r="J32" i="3" l="1"/>
</calcChain>
</file>

<file path=xl/sharedStrings.xml><?xml version="1.0" encoding="utf-8"?>
<sst xmlns="http://schemas.openxmlformats.org/spreadsheetml/2006/main" count="108" uniqueCount="66">
  <si>
    <t>Množstvo</t>
  </si>
  <si>
    <t>Názov položky</t>
  </si>
  <si>
    <t>Špecifikácia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</si>
  <si>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</si>
  <si>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</si>
  <si>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</si>
  <si>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</si>
  <si>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</si>
  <si>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</si>
  <si>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</si>
  <si>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</si>
  <si>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</si>
  <si>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</si>
  <si>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Uchádzač vypĺňa len bunky zvýraznené zelenou farbou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</si>
  <si>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</si>
  <si>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</si>
  <si>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</si>
  <si>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V ...........................................</t>
  </si>
  <si>
    <t>dňa ...............................................</t>
  </si>
  <si>
    <t>šírka 9 mm, dĺžka 8 m, čierna tlač / biely podklad</t>
  </si>
  <si>
    <t>šírka 12 mm, dĺžka 8 m, čierna tlač / biely podklad</t>
  </si>
  <si>
    <t>Originálna alebo alternatívna (kompatibilná) laminovaná páska do štítkovača Brother, typ TZe 431</t>
  </si>
  <si>
    <t>Originálna alebo alternatívna (kompatibilná) laminovaná páska do štítkovača Brother, typ TZe 531</t>
  </si>
  <si>
    <t>Originálna alebo alternatívna (kompatibilná) laminovaná páska do štítkovača Brother, typ TZe 631</t>
  </si>
  <si>
    <t>Originálna alebo alternatívna (kompatibilná) laminovaná páska do štítkovača Brother, typ TZe 731</t>
  </si>
  <si>
    <t>šírka 9 mm, dĺžka 8 m, čierna tlač / žltý podklad</t>
  </si>
  <si>
    <t>šírka 12 mm, dĺžka 8 m, čierna tlač / žltý podklad</t>
  </si>
  <si>
    <t>Originálna alebo alternatívna (kompatibilná) laminovaná páska do štítkovača Brother, typ TZe 621</t>
  </si>
  <si>
    <t>šírka 9 mm, dĺžka 8 m, čierna tlač / červený podklad</t>
  </si>
  <si>
    <t>šírka 12 mm, dĺžka 8 m, čierna tlač / červený podklad</t>
  </si>
  <si>
    <t>Originálna alebo alternatívna (kompatibilná) laminovaná páska do štítkovača Brother, typ TZe 421</t>
  </si>
  <si>
    <t>šírka 9 mm, dĺžka 8 m, čierna tlač / zelený podklad</t>
  </si>
  <si>
    <t>šírka 12 mm, dĺžka 8 m, čierna tlač / zelený podklad</t>
  </si>
  <si>
    <t>Originálna alebo alternatívna (kompatibilná) laminovaná páska do štítkovača Brother, typ TZe 721</t>
  </si>
  <si>
    <t>Originálna alebo alternatívna (kompatibilná) laminovaná páska do štítkovača Brother, typ TZe C31</t>
  </si>
  <si>
    <t>Originálna alebo alternatívna (kompatibilná) laminovaná páska do štítkovača Brother, typ TZe C21</t>
  </si>
  <si>
    <t>Originálna alebo alternatívna (kompatibilná) laminovaná páska do štítkovača Brother, typ TZe 521</t>
  </si>
  <si>
    <t>Originálna alebo alternatívna (kompatibilná) laminovaná páska do štítkovača Brother, typ TZe B21</t>
  </si>
  <si>
    <t>Originálna alebo alternatívna (kompatibilná) laminovaná páska do štítkovača Brother, typ TZe B31</t>
  </si>
  <si>
    <t>Originálna alebo alternatívna (kompatibilná) laminovaná páska do štítkovača Brother, typ TZe D31</t>
  </si>
  <si>
    <t>Originálna alebo alternatívna (kompatibilná) laminovaná páska do štítkovača Brother, typ TZe D21</t>
  </si>
  <si>
    <t>šírka 12 mm, dĺžka 5 m (minimum), čierna tlač / reflexne oranžový podklad</t>
  </si>
  <si>
    <t>šírka 9 mm, dĺžka 5 m (minimum), čierna tlač / reflexne oranžový podklad</t>
  </si>
  <si>
    <t>Originálna alebo alternatívna (kompatibilná) laminovaná páska do štítkovača Dymo, typ D1</t>
  </si>
  <si>
    <t>šírka 9 mm, dĺžka 7 m (minimum), čierna tlač / červený podklad</t>
  </si>
  <si>
    <t>šírka 12 mm, dĺžka 7 m (minimum), čierna tlač / červený podklad</t>
  </si>
  <si>
    <t>šírka 9 mm, dĺžka 7 m (minimum), čierna tlač / zelený podklad</t>
  </si>
  <si>
    <t>šírka 12 mm, dĺžka 7 m (minimum), čierna tlač / zelený podklad</t>
  </si>
  <si>
    <t>šírka 9 mm, dĺžka 7 m (minimum), čierna tlač / modrý podklad</t>
  </si>
  <si>
    <t>šírka 12 mm, dĺžka 7 m (minimum), čierna tlač / modrý podklad</t>
  </si>
  <si>
    <t xml:space="preserve">Originálna alebo alternatívna (kompatibilná) páska do štítkovača Brother, typ MK 221 </t>
  </si>
  <si>
    <t xml:space="preserve">Originálna alebo alternatívna (kompatibilná) páska do štítkovača Brother, typ MK 231 </t>
  </si>
  <si>
    <t xml:space="preserve">Originálna alebo alternatívna (kompatibilná) páska do štítkovača Brother, typ MK 621 </t>
  </si>
  <si>
    <t xml:space="preserve">Originálna alebo alternatívna (kompatibilná) páska do štítkovača Brother, typ MK 631 </t>
  </si>
  <si>
    <t>Originálna alebo alternatívna (kompatibilná) páska do štítkovača Brother, typ MK 421</t>
  </si>
  <si>
    <t>Originálna alebo alternatívna (kompatibilná) páska do štítkovača Brother, typ MK 431</t>
  </si>
  <si>
    <t>Originálna alebo alternatívna (kompatibilná) páska do štítkovača Brother, typ MK 721</t>
  </si>
  <si>
    <t>Originálna alebo alternatívna (kompatibilná) páska do štítkovača Brother, typ MK 521</t>
  </si>
  <si>
    <t>Originálna alebo alternatívna (kompatibilná) páska do štítkovača Brother, typ MK 531</t>
  </si>
  <si>
    <t>Originálna alebo alternatívna (kompatibilná) páska do štítkovača Brother, typ MK 731</t>
  </si>
  <si>
    <t>šírka 9 mm, dĺžka 8 m, čierna tlač / modrý podklad</t>
  </si>
  <si>
    <t>šírka 12 mm, dĺžka 8 m, čierna tlač / modrý podklad</t>
  </si>
  <si>
    <t>šírka 9 mm, dĺžka  5 m (minimum), čierna tlač / reflexne zelený podklad</t>
  </si>
  <si>
    <t>šírka 12 mm, dĺžka  5 m (minimum), čierna tlač / reflexne zelený podklad</t>
  </si>
  <si>
    <t>šírka 12 mm, dĺžka  5 m (minimum), čierna tlač / reflexne žltý podklad</t>
  </si>
  <si>
    <t>šírka 9 mm, dĺžka  5 m (minimum), čierna tlač / reflexne žltý podklad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</si>
</sst>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hidden="1"/>
    </xf>
    <xf numFmtId="164" fontId="5" fillId="3" borderId="2" xfId="1" applyNumberFormat="1" applyFont="1" applyFill="1" applyBorder="1" applyAlignment="1" applyProtection="1">
      <alignment vertical="center" wrapText="1"/>
      <protection locked="0" hidden="1"/>
    </xf>
    <xf numFmtId="10" fontId="5" fillId="3" borderId="2" xfId="2" applyNumberFormat="1" applyFont="1" applyFill="1" applyBorder="1" applyAlignment="1" applyProtection="1">
      <alignment vertical="center" wrapText="1"/>
      <protection locked="0" hidden="1"/>
    </xf>
    <xf numFmtId="164" fontId="5" fillId="4" borderId="2" xfId="0" applyNumberFormat="1" applyFont="1" applyFill="1" applyBorder="1" applyAlignment="1" applyProtection="1">
      <alignment vertical="center" wrapText="1"/>
      <protection locked="0" hidden="1"/>
    </xf>
    <xf numFmtId="164" fontId="5" fillId="0" borderId="2" xfId="0" applyNumberFormat="1" applyFont="1" applyBorder="1" applyAlignment="1" applyProtection="1">
      <alignment vertical="center" wrapText="1"/>
      <protection hidden="1"/>
    </xf>
    <xf numFmtId="44" fontId="5" fillId="4" borderId="2" xfId="0" applyNumberFormat="1" applyFont="1" applyFill="1" applyBorder="1" applyAlignment="1" applyProtection="1">
      <alignment vertical="center" wrapText="1"/>
      <protection locked="0" hidden="1"/>
    </xf>
    <xf numFmtId="0" fontId="5" fillId="0" borderId="0" xfId="0" applyFont="1"/>
    <xf numFmtId="44" fontId="5" fillId="0" borderId="0" xfId="0" applyNumberFormat="1" applyFont="1"/>
    <xf numFmtId="0" fontId="8" fillId="0" borderId="0" xfId="0" applyFont="1"/>
    <xf numFmtId="0" fontId="7" fillId="0" borderId="0" xfId="0" applyFont="1"/>
    <xf numFmtId="0" fontId="5" fillId="0" borderId="0" xfId="0" applyFont="1" applyFill="1"/>
    <xf numFmtId="0" fontId="9" fillId="0" borderId="0" xfId="0" applyFont="1"/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Normal="100" workbookViewId="0">
      <selection activeCell="F2" sqref="F2"/>
    </sheetView>
  </sheetViews>
  <sheetFormatPr defaultRowHeight="15" x14ac:dyDescent="0.25"/>
  <cols>
    <col min="1" max="1" width="6.85546875" bestFit="1" customWidth="1"/>
    <col min="2" max="2" width="50.85546875" customWidth="1"/>
    <col min="3" max="3" width="64.7109375" customWidth="1"/>
    <col min="4" max="4" width="8.5703125" bestFit="1" customWidth="1"/>
    <col min="5" max="5" width="9.5703125" bestFit="1" customWidth="1"/>
    <col min="6" max="6" width="18.42578125" customWidth="1"/>
    <col min="7" max="7" width="15.7109375" customWidth="1"/>
    <col min="8" max="9" width="17.28515625" customWidth="1"/>
    <col min="10" max="10" width="14.85546875" customWidth="1"/>
    <col min="11" max="11" width="17.5703125" customWidth="1"/>
  </cols>
  <sheetData>
    <row r="1" spans="1:11" ht="31.5" x14ac:dyDescent="0.25">
      <c r="A1" s="1" t="s">
        <v>14</v>
      </c>
      <c r="B1" s="1" t="s">
        <v>1</v>
      </c>
      <c r="C1" s="1" t="s">
        <v>2</v>
      </c>
      <c r="D1" s="1" t="s">
        <v>4</v>
      </c>
      <c r="E1" s="2" t="s">
        <v>0</v>
      </c>
      <c r="F1" s="3" t="s">
        <v>5</v>
      </c>
      <c r="G1" s="1" t="s">
        <v>6</v>
      </c>
      <c r="H1" s="4" t="s">
        <v>7</v>
      </c>
      <c r="I1" s="4" t="s">
        <v>8</v>
      </c>
      <c r="J1" s="3" t="s">
        <v>9</v>
      </c>
      <c r="K1" s="3" t="s">
        <v>10</v>
      </c>
    </row>
    <row r="2" spans="1:11" ht="31.5" x14ac:dyDescent="0.25">
      <c r="A2" s="5">
        <v>1</v>
      </c>
      <c r="B2" s="6" t="s">
        <v>27</v>
      </c>
      <c r="C2" s="6" t="s">
        <v>25</v>
      </c>
      <c r="D2" s="7" t="s">
        <v>3</v>
      </c>
      <c r="E2" s="8">
        <v>6</v>
      </c>
      <c r="F2" s="9"/>
      <c r="G2" s="10"/>
      <c r="H2" s="11">
        <f t="shared" ref="H2:H31" si="0">F2*G2+F2</f>
        <v>0</v>
      </c>
      <c r="I2" s="11">
        <f t="shared" ref="I2:I31" si="1">E2*F2</f>
        <v>0</v>
      </c>
      <c r="J2" s="12">
        <f t="shared" ref="J2:J31" si="2">K2-I2</f>
        <v>0</v>
      </c>
      <c r="K2" s="12">
        <f t="shared" ref="K2:K31" si="3">E2*H2</f>
        <v>0</v>
      </c>
    </row>
    <row r="3" spans="1:11" ht="31.5" x14ac:dyDescent="0.25">
      <c r="A3" s="5">
        <v>2</v>
      </c>
      <c r="B3" s="6" t="s">
        <v>23</v>
      </c>
      <c r="C3" s="6" t="s">
        <v>26</v>
      </c>
      <c r="D3" s="7" t="s">
        <v>3</v>
      </c>
      <c r="E3" s="8">
        <v>2</v>
      </c>
      <c r="F3" s="9"/>
      <c r="G3" s="10"/>
      <c r="H3" s="11">
        <f t="shared" si="0"/>
        <v>0</v>
      </c>
      <c r="I3" s="11">
        <f t="shared" si="1"/>
        <v>0</v>
      </c>
      <c r="J3" s="12">
        <f t="shared" si="2"/>
        <v>0</v>
      </c>
      <c r="K3" s="12">
        <f t="shared" si="3"/>
        <v>0</v>
      </c>
    </row>
    <row r="4" spans="1:11" ht="31.5" x14ac:dyDescent="0.25">
      <c r="A4" s="5">
        <v>3</v>
      </c>
      <c r="B4" s="6" t="s">
        <v>30</v>
      </c>
      <c r="C4" s="6" t="s">
        <v>28</v>
      </c>
      <c r="D4" s="7" t="s">
        <v>3</v>
      </c>
      <c r="E4" s="8">
        <v>5</v>
      </c>
      <c r="F4" s="9"/>
      <c r="G4" s="10"/>
      <c r="H4" s="11">
        <f t="shared" si="0"/>
        <v>0</v>
      </c>
      <c r="I4" s="11">
        <f t="shared" si="1"/>
        <v>0</v>
      </c>
      <c r="J4" s="12">
        <f t="shared" si="2"/>
        <v>0</v>
      </c>
      <c r="K4" s="12">
        <f t="shared" si="3"/>
        <v>0</v>
      </c>
    </row>
    <row r="5" spans="1:11" ht="31.5" x14ac:dyDescent="0.25">
      <c r="A5" s="5">
        <v>4</v>
      </c>
      <c r="B5" s="6" t="s">
        <v>21</v>
      </c>
      <c r="C5" s="6" t="s">
        <v>29</v>
      </c>
      <c r="D5" s="7" t="s">
        <v>3</v>
      </c>
      <c r="E5" s="8">
        <v>5</v>
      </c>
      <c r="F5" s="9"/>
      <c r="G5" s="10"/>
      <c r="H5" s="11">
        <f t="shared" si="0"/>
        <v>0</v>
      </c>
      <c r="I5" s="11">
        <f t="shared" si="1"/>
        <v>0</v>
      </c>
      <c r="J5" s="12">
        <f t="shared" si="2"/>
        <v>0</v>
      </c>
      <c r="K5" s="12">
        <f t="shared" si="3"/>
        <v>0</v>
      </c>
    </row>
    <row r="6" spans="1:11" ht="31.5" x14ac:dyDescent="0.25">
      <c r="A6" s="5">
        <v>5</v>
      </c>
      <c r="B6" s="6" t="s">
        <v>33</v>
      </c>
      <c r="C6" s="6" t="s">
        <v>31</v>
      </c>
      <c r="D6" s="7" t="s">
        <v>3</v>
      </c>
      <c r="E6" s="8">
        <v>3</v>
      </c>
      <c r="F6" s="9"/>
      <c r="G6" s="10"/>
      <c r="H6" s="11">
        <f t="shared" si="0"/>
        <v>0</v>
      </c>
      <c r="I6" s="11">
        <f t="shared" si="1"/>
        <v>0</v>
      </c>
      <c r="J6" s="12">
        <f t="shared" si="2"/>
        <v>0</v>
      </c>
      <c r="K6" s="12">
        <f t="shared" si="3"/>
        <v>0</v>
      </c>
    </row>
    <row r="7" spans="1:11" ht="31.5" x14ac:dyDescent="0.25">
      <c r="A7" s="5">
        <v>6</v>
      </c>
      <c r="B7" s="6" t="s">
        <v>24</v>
      </c>
      <c r="C7" s="6" t="s">
        <v>32</v>
      </c>
      <c r="D7" s="7" t="s">
        <v>3</v>
      </c>
      <c r="E7" s="8">
        <v>3</v>
      </c>
      <c r="F7" s="9"/>
      <c r="G7" s="10"/>
      <c r="H7" s="11">
        <f t="shared" si="0"/>
        <v>0</v>
      </c>
      <c r="I7" s="11">
        <f t="shared" si="1"/>
        <v>0</v>
      </c>
      <c r="J7" s="12">
        <f t="shared" si="2"/>
        <v>0</v>
      </c>
      <c r="K7" s="12">
        <f t="shared" si="3"/>
        <v>0</v>
      </c>
    </row>
    <row r="8" spans="1:11" ht="31.5" x14ac:dyDescent="0.25">
      <c r="A8" s="5">
        <v>7</v>
      </c>
      <c r="B8" s="6" t="s">
        <v>36</v>
      </c>
      <c r="C8" s="6" t="s">
        <v>60</v>
      </c>
      <c r="D8" s="7" t="s">
        <v>3</v>
      </c>
      <c r="E8" s="8">
        <v>3</v>
      </c>
      <c r="F8" s="9"/>
      <c r="G8" s="10"/>
      <c r="H8" s="11">
        <f t="shared" si="0"/>
        <v>0</v>
      </c>
      <c r="I8" s="11">
        <f t="shared" si="1"/>
        <v>0</v>
      </c>
      <c r="J8" s="12">
        <f t="shared" si="2"/>
        <v>0</v>
      </c>
      <c r="K8" s="12">
        <f t="shared" si="3"/>
        <v>0</v>
      </c>
    </row>
    <row r="9" spans="1:11" ht="31.5" x14ac:dyDescent="0.25">
      <c r="A9" s="5">
        <v>8</v>
      </c>
      <c r="B9" s="6" t="s">
        <v>22</v>
      </c>
      <c r="C9" s="6" t="s">
        <v>61</v>
      </c>
      <c r="D9" s="7" t="s">
        <v>3</v>
      </c>
      <c r="E9" s="8">
        <v>3</v>
      </c>
      <c r="F9" s="9"/>
      <c r="G9" s="10"/>
      <c r="H9" s="11">
        <f t="shared" si="0"/>
        <v>0</v>
      </c>
      <c r="I9" s="11">
        <f t="shared" si="1"/>
        <v>0</v>
      </c>
      <c r="J9" s="12">
        <f t="shared" si="2"/>
        <v>0</v>
      </c>
      <c r="K9" s="12">
        <f t="shared" si="3"/>
        <v>0</v>
      </c>
    </row>
    <row r="10" spans="1:11" ht="31.5" x14ac:dyDescent="0.25">
      <c r="A10" s="5">
        <v>9</v>
      </c>
      <c r="B10" s="6" t="s">
        <v>35</v>
      </c>
      <c r="C10" s="6" t="s">
        <v>65</v>
      </c>
      <c r="D10" s="7" t="s">
        <v>3</v>
      </c>
      <c r="E10" s="8">
        <v>3</v>
      </c>
      <c r="F10" s="9"/>
      <c r="G10" s="10"/>
      <c r="H10" s="11">
        <f t="shared" si="0"/>
        <v>0</v>
      </c>
      <c r="I10" s="11">
        <f t="shared" si="1"/>
        <v>0</v>
      </c>
      <c r="J10" s="12">
        <f t="shared" si="2"/>
        <v>0</v>
      </c>
      <c r="K10" s="12">
        <f t="shared" si="3"/>
        <v>0</v>
      </c>
    </row>
    <row r="11" spans="1:11" ht="31.5" x14ac:dyDescent="0.25">
      <c r="A11" s="5">
        <v>10</v>
      </c>
      <c r="B11" s="6" t="s">
        <v>34</v>
      </c>
      <c r="C11" s="6" t="s">
        <v>64</v>
      </c>
      <c r="D11" s="7" t="s">
        <v>3</v>
      </c>
      <c r="E11" s="8">
        <v>3</v>
      </c>
      <c r="F11" s="9"/>
      <c r="G11" s="10"/>
      <c r="H11" s="11">
        <f t="shared" si="0"/>
        <v>0</v>
      </c>
      <c r="I11" s="11">
        <f t="shared" si="1"/>
        <v>0</v>
      </c>
      <c r="J11" s="12">
        <f t="shared" si="2"/>
        <v>0</v>
      </c>
      <c r="K11" s="12">
        <f t="shared" si="3"/>
        <v>0</v>
      </c>
    </row>
    <row r="12" spans="1:11" ht="31.5" x14ac:dyDescent="0.25">
      <c r="A12" s="5">
        <v>11</v>
      </c>
      <c r="B12" s="6" t="s">
        <v>37</v>
      </c>
      <c r="C12" s="6" t="s">
        <v>42</v>
      </c>
      <c r="D12" s="7" t="s">
        <v>3</v>
      </c>
      <c r="E12" s="8">
        <v>3</v>
      </c>
      <c r="F12" s="9"/>
      <c r="G12" s="10"/>
      <c r="H12" s="11">
        <f t="shared" si="0"/>
        <v>0</v>
      </c>
      <c r="I12" s="11">
        <f t="shared" si="1"/>
        <v>0</v>
      </c>
      <c r="J12" s="12">
        <f t="shared" si="2"/>
        <v>0</v>
      </c>
      <c r="K12" s="12">
        <f t="shared" si="3"/>
        <v>0</v>
      </c>
    </row>
    <row r="13" spans="1:11" ht="31.5" x14ac:dyDescent="0.25">
      <c r="A13" s="5">
        <v>12</v>
      </c>
      <c r="B13" s="6" t="s">
        <v>38</v>
      </c>
      <c r="C13" s="6" t="s">
        <v>41</v>
      </c>
      <c r="D13" s="7" t="s">
        <v>3</v>
      </c>
      <c r="E13" s="8">
        <v>3</v>
      </c>
      <c r="F13" s="9"/>
      <c r="G13" s="10"/>
      <c r="H13" s="11">
        <f t="shared" si="0"/>
        <v>0</v>
      </c>
      <c r="I13" s="11">
        <f t="shared" si="1"/>
        <v>0</v>
      </c>
      <c r="J13" s="12">
        <f t="shared" si="2"/>
        <v>0</v>
      </c>
      <c r="K13" s="12">
        <f t="shared" si="3"/>
        <v>0</v>
      </c>
    </row>
    <row r="14" spans="1:11" ht="31.5" x14ac:dyDescent="0.25">
      <c r="A14" s="5">
        <v>13</v>
      </c>
      <c r="B14" s="6" t="s">
        <v>40</v>
      </c>
      <c r="C14" s="6" t="s">
        <v>62</v>
      </c>
      <c r="D14" s="7" t="s">
        <v>3</v>
      </c>
      <c r="E14" s="8">
        <v>3</v>
      </c>
      <c r="F14" s="9"/>
      <c r="G14" s="10"/>
      <c r="H14" s="11">
        <f t="shared" si="0"/>
        <v>0</v>
      </c>
      <c r="I14" s="11">
        <f t="shared" si="1"/>
        <v>0</v>
      </c>
      <c r="J14" s="12">
        <f t="shared" si="2"/>
        <v>0</v>
      </c>
      <c r="K14" s="12">
        <f t="shared" si="3"/>
        <v>0</v>
      </c>
    </row>
    <row r="15" spans="1:11" ht="31.5" x14ac:dyDescent="0.25">
      <c r="A15" s="5">
        <v>14</v>
      </c>
      <c r="B15" s="6" t="s">
        <v>39</v>
      </c>
      <c r="C15" s="6" t="s">
        <v>63</v>
      </c>
      <c r="D15" s="7" t="s">
        <v>3</v>
      </c>
      <c r="E15" s="8">
        <v>3</v>
      </c>
      <c r="F15" s="9"/>
      <c r="G15" s="10"/>
      <c r="H15" s="11">
        <f t="shared" si="0"/>
        <v>0</v>
      </c>
      <c r="I15" s="11">
        <f t="shared" si="1"/>
        <v>0</v>
      </c>
      <c r="J15" s="12">
        <f t="shared" si="2"/>
        <v>0</v>
      </c>
      <c r="K15" s="12">
        <f t="shared" si="3"/>
        <v>0</v>
      </c>
    </row>
    <row r="16" spans="1:11" ht="31.5" x14ac:dyDescent="0.25">
      <c r="A16" s="5">
        <v>15</v>
      </c>
      <c r="B16" s="6" t="s">
        <v>50</v>
      </c>
      <c r="C16" s="6" t="s">
        <v>19</v>
      </c>
      <c r="D16" s="7" t="s">
        <v>3</v>
      </c>
      <c r="E16" s="8">
        <v>25</v>
      </c>
      <c r="F16" s="9"/>
      <c r="G16" s="10"/>
      <c r="H16" s="11">
        <f t="shared" si="0"/>
        <v>0</v>
      </c>
      <c r="I16" s="11">
        <f t="shared" si="1"/>
        <v>0</v>
      </c>
      <c r="J16" s="12">
        <f t="shared" si="2"/>
        <v>0</v>
      </c>
      <c r="K16" s="12">
        <f t="shared" si="3"/>
        <v>0</v>
      </c>
    </row>
    <row r="17" spans="1:11" ht="31.5" x14ac:dyDescent="0.25">
      <c r="A17" s="5">
        <v>16</v>
      </c>
      <c r="B17" s="6" t="s">
        <v>51</v>
      </c>
      <c r="C17" s="6" t="s">
        <v>20</v>
      </c>
      <c r="D17" s="7" t="s">
        <v>3</v>
      </c>
      <c r="E17" s="8">
        <v>15</v>
      </c>
      <c r="F17" s="9"/>
      <c r="G17" s="10"/>
      <c r="H17" s="11">
        <f t="shared" si="0"/>
        <v>0</v>
      </c>
      <c r="I17" s="11">
        <f t="shared" si="1"/>
        <v>0</v>
      </c>
      <c r="J17" s="12">
        <f t="shared" si="2"/>
        <v>0</v>
      </c>
      <c r="K17" s="12">
        <f t="shared" si="3"/>
        <v>0</v>
      </c>
    </row>
    <row r="18" spans="1:11" ht="31.5" x14ac:dyDescent="0.25">
      <c r="A18" s="5">
        <v>17</v>
      </c>
      <c r="B18" s="6" t="s">
        <v>52</v>
      </c>
      <c r="C18" s="6" t="s">
        <v>25</v>
      </c>
      <c r="D18" s="7" t="s">
        <v>3</v>
      </c>
      <c r="E18" s="8">
        <v>5</v>
      </c>
      <c r="F18" s="9"/>
      <c r="G18" s="10"/>
      <c r="H18" s="11">
        <f t="shared" si="0"/>
        <v>0</v>
      </c>
      <c r="I18" s="11">
        <f t="shared" si="1"/>
        <v>0</v>
      </c>
      <c r="J18" s="12">
        <f t="shared" si="2"/>
        <v>0</v>
      </c>
      <c r="K18" s="12">
        <f t="shared" si="3"/>
        <v>0</v>
      </c>
    </row>
    <row r="19" spans="1:11" ht="31.5" x14ac:dyDescent="0.25">
      <c r="A19" s="5">
        <v>18</v>
      </c>
      <c r="B19" s="6" t="s">
        <v>53</v>
      </c>
      <c r="C19" s="6" t="s">
        <v>26</v>
      </c>
      <c r="D19" s="7" t="s">
        <v>3</v>
      </c>
      <c r="E19" s="8">
        <v>5</v>
      </c>
      <c r="F19" s="9"/>
      <c r="G19" s="10"/>
      <c r="H19" s="11">
        <f t="shared" si="0"/>
        <v>0</v>
      </c>
      <c r="I19" s="11">
        <f t="shared" si="1"/>
        <v>0</v>
      </c>
      <c r="J19" s="12">
        <f t="shared" si="2"/>
        <v>0</v>
      </c>
      <c r="K19" s="12">
        <f t="shared" si="3"/>
        <v>0</v>
      </c>
    </row>
    <row r="20" spans="1:11" ht="31.5" x14ac:dyDescent="0.25">
      <c r="A20" s="5">
        <v>19</v>
      </c>
      <c r="B20" s="6" t="s">
        <v>54</v>
      </c>
      <c r="C20" s="6" t="s">
        <v>28</v>
      </c>
      <c r="D20" s="7" t="s">
        <v>3</v>
      </c>
      <c r="E20" s="8">
        <v>3</v>
      </c>
      <c r="F20" s="9"/>
      <c r="G20" s="10"/>
      <c r="H20" s="11">
        <f t="shared" si="0"/>
        <v>0</v>
      </c>
      <c r="I20" s="11">
        <f t="shared" si="1"/>
        <v>0</v>
      </c>
      <c r="J20" s="12">
        <f t="shared" si="2"/>
        <v>0</v>
      </c>
      <c r="K20" s="12">
        <f t="shared" si="3"/>
        <v>0</v>
      </c>
    </row>
    <row r="21" spans="1:11" ht="31.5" x14ac:dyDescent="0.25">
      <c r="A21" s="5">
        <v>20</v>
      </c>
      <c r="B21" s="6" t="s">
        <v>55</v>
      </c>
      <c r="C21" s="6" t="s">
        <v>29</v>
      </c>
      <c r="D21" s="7" t="s">
        <v>3</v>
      </c>
      <c r="E21" s="8">
        <v>3</v>
      </c>
      <c r="F21" s="9"/>
      <c r="G21" s="10"/>
      <c r="H21" s="11">
        <f t="shared" si="0"/>
        <v>0</v>
      </c>
      <c r="I21" s="11">
        <f t="shared" si="1"/>
        <v>0</v>
      </c>
      <c r="J21" s="12">
        <f t="shared" si="2"/>
        <v>0</v>
      </c>
      <c r="K21" s="12">
        <f t="shared" si="3"/>
        <v>0</v>
      </c>
    </row>
    <row r="22" spans="1:11" ht="31.5" x14ac:dyDescent="0.25">
      <c r="A22" s="5">
        <v>21</v>
      </c>
      <c r="B22" s="6" t="s">
        <v>56</v>
      </c>
      <c r="C22" s="6" t="s">
        <v>31</v>
      </c>
      <c r="D22" s="7" t="s">
        <v>3</v>
      </c>
      <c r="E22" s="8">
        <v>3</v>
      </c>
      <c r="F22" s="9"/>
      <c r="G22" s="10"/>
      <c r="H22" s="11">
        <f t="shared" si="0"/>
        <v>0</v>
      </c>
      <c r="I22" s="11">
        <f t="shared" si="1"/>
        <v>0</v>
      </c>
      <c r="J22" s="12">
        <f t="shared" si="2"/>
        <v>0</v>
      </c>
      <c r="K22" s="12">
        <f t="shared" si="3"/>
        <v>0</v>
      </c>
    </row>
    <row r="23" spans="1:11" ht="31.5" x14ac:dyDescent="0.25">
      <c r="A23" s="5">
        <v>22</v>
      </c>
      <c r="B23" s="6" t="s">
        <v>59</v>
      </c>
      <c r="C23" s="6" t="s">
        <v>32</v>
      </c>
      <c r="D23" s="7" t="s">
        <v>3</v>
      </c>
      <c r="E23" s="8">
        <v>3</v>
      </c>
      <c r="F23" s="9"/>
      <c r="G23" s="10"/>
      <c r="H23" s="11">
        <f t="shared" si="0"/>
        <v>0</v>
      </c>
      <c r="I23" s="11">
        <f t="shared" si="1"/>
        <v>0</v>
      </c>
      <c r="J23" s="12">
        <f t="shared" si="2"/>
        <v>0</v>
      </c>
      <c r="K23" s="12">
        <f t="shared" si="3"/>
        <v>0</v>
      </c>
    </row>
    <row r="24" spans="1:11" ht="31.5" x14ac:dyDescent="0.25">
      <c r="A24" s="5">
        <v>23</v>
      </c>
      <c r="B24" s="6" t="s">
        <v>57</v>
      </c>
      <c r="C24" s="6" t="s">
        <v>60</v>
      </c>
      <c r="D24" s="7" t="s">
        <v>3</v>
      </c>
      <c r="E24" s="8">
        <v>3</v>
      </c>
      <c r="F24" s="9"/>
      <c r="G24" s="10"/>
      <c r="H24" s="11">
        <f t="shared" si="0"/>
        <v>0</v>
      </c>
      <c r="I24" s="11">
        <f t="shared" si="1"/>
        <v>0</v>
      </c>
      <c r="J24" s="12">
        <f t="shared" si="2"/>
        <v>0</v>
      </c>
      <c r="K24" s="12">
        <f t="shared" si="3"/>
        <v>0</v>
      </c>
    </row>
    <row r="25" spans="1:11" ht="31.5" x14ac:dyDescent="0.25">
      <c r="A25" s="5">
        <v>24</v>
      </c>
      <c r="B25" s="6" t="s">
        <v>58</v>
      </c>
      <c r="C25" s="6" t="s">
        <v>61</v>
      </c>
      <c r="D25" s="7" t="s">
        <v>3</v>
      </c>
      <c r="E25" s="8">
        <v>3</v>
      </c>
      <c r="F25" s="9"/>
      <c r="G25" s="10"/>
      <c r="H25" s="11">
        <f t="shared" si="0"/>
        <v>0</v>
      </c>
      <c r="I25" s="11">
        <f t="shared" si="1"/>
        <v>0</v>
      </c>
      <c r="J25" s="12">
        <f t="shared" si="2"/>
        <v>0</v>
      </c>
      <c r="K25" s="12">
        <f t="shared" si="3"/>
        <v>0</v>
      </c>
    </row>
    <row r="26" spans="1:11" ht="31.5" x14ac:dyDescent="0.25">
      <c r="A26" s="5">
        <v>25</v>
      </c>
      <c r="B26" s="6" t="s">
        <v>43</v>
      </c>
      <c r="C26" s="6" t="s">
        <v>44</v>
      </c>
      <c r="D26" s="7" t="s">
        <v>3</v>
      </c>
      <c r="E26" s="8">
        <v>5</v>
      </c>
      <c r="F26" s="9"/>
      <c r="G26" s="10"/>
      <c r="H26" s="11">
        <f t="shared" si="0"/>
        <v>0</v>
      </c>
      <c r="I26" s="11">
        <f t="shared" si="1"/>
        <v>0</v>
      </c>
      <c r="J26" s="12">
        <f t="shared" si="2"/>
        <v>0</v>
      </c>
      <c r="K26" s="12">
        <f t="shared" si="3"/>
        <v>0</v>
      </c>
    </row>
    <row r="27" spans="1:11" ht="31.5" x14ac:dyDescent="0.25">
      <c r="A27" s="5">
        <v>26</v>
      </c>
      <c r="B27" s="6" t="s">
        <v>43</v>
      </c>
      <c r="C27" s="6" t="s">
        <v>45</v>
      </c>
      <c r="D27" s="7" t="s">
        <v>3</v>
      </c>
      <c r="E27" s="8">
        <v>5</v>
      </c>
      <c r="F27" s="9"/>
      <c r="G27" s="10"/>
      <c r="H27" s="11">
        <f t="shared" si="0"/>
        <v>0</v>
      </c>
      <c r="I27" s="11">
        <f t="shared" si="1"/>
        <v>0</v>
      </c>
      <c r="J27" s="12">
        <f t="shared" si="2"/>
        <v>0</v>
      </c>
      <c r="K27" s="12">
        <f t="shared" si="3"/>
        <v>0</v>
      </c>
    </row>
    <row r="28" spans="1:11" ht="31.5" x14ac:dyDescent="0.25">
      <c r="A28" s="5">
        <v>27</v>
      </c>
      <c r="B28" s="6" t="s">
        <v>43</v>
      </c>
      <c r="C28" s="6" t="s">
        <v>46</v>
      </c>
      <c r="D28" s="7" t="s">
        <v>3</v>
      </c>
      <c r="E28" s="8">
        <v>5</v>
      </c>
      <c r="F28" s="9"/>
      <c r="G28" s="10"/>
      <c r="H28" s="11">
        <f t="shared" si="0"/>
        <v>0</v>
      </c>
      <c r="I28" s="11">
        <f t="shared" si="1"/>
        <v>0</v>
      </c>
      <c r="J28" s="12">
        <f t="shared" si="2"/>
        <v>0</v>
      </c>
      <c r="K28" s="12">
        <f t="shared" si="3"/>
        <v>0</v>
      </c>
    </row>
    <row r="29" spans="1:11" ht="31.5" x14ac:dyDescent="0.25">
      <c r="A29" s="5">
        <v>28</v>
      </c>
      <c r="B29" s="6" t="s">
        <v>43</v>
      </c>
      <c r="C29" s="6" t="s">
        <v>47</v>
      </c>
      <c r="D29" s="7" t="s">
        <v>3</v>
      </c>
      <c r="E29" s="8">
        <v>5</v>
      </c>
      <c r="F29" s="9"/>
      <c r="G29" s="10"/>
      <c r="H29" s="11">
        <f t="shared" si="0"/>
        <v>0</v>
      </c>
      <c r="I29" s="11">
        <f t="shared" si="1"/>
        <v>0</v>
      </c>
      <c r="J29" s="12">
        <f t="shared" si="2"/>
        <v>0</v>
      </c>
      <c r="K29" s="12">
        <f t="shared" si="3"/>
        <v>0</v>
      </c>
    </row>
    <row r="30" spans="1:11" ht="31.5" x14ac:dyDescent="0.25">
      <c r="A30" s="5">
        <v>29</v>
      </c>
      <c r="B30" s="6" t="s">
        <v>43</v>
      </c>
      <c r="C30" s="6" t="s">
        <v>48</v>
      </c>
      <c r="D30" s="7" t="s">
        <v>3</v>
      </c>
      <c r="E30" s="8">
        <v>5</v>
      </c>
      <c r="F30" s="9"/>
      <c r="G30" s="10"/>
      <c r="H30" s="11">
        <f t="shared" si="0"/>
        <v>0</v>
      </c>
      <c r="I30" s="11">
        <f t="shared" si="1"/>
        <v>0</v>
      </c>
      <c r="J30" s="12">
        <f t="shared" si="2"/>
        <v>0</v>
      </c>
      <c r="K30" s="12">
        <f t="shared" si="3"/>
        <v>0</v>
      </c>
    </row>
    <row r="31" spans="1:11" ht="31.5" x14ac:dyDescent="0.25">
      <c r="A31" s="5">
        <v>30</v>
      </c>
      <c r="B31" s="6" t="s">
        <v>43</v>
      </c>
      <c r="C31" s="6" t="s">
        <v>49</v>
      </c>
      <c r="D31" s="7" t="s">
        <v>3</v>
      </c>
      <c r="E31" s="8">
        <v>5</v>
      </c>
      <c r="F31" s="9"/>
      <c r="G31" s="10"/>
      <c r="H31" s="11">
        <f t="shared" si="0"/>
        <v>0</v>
      </c>
      <c r="I31" s="11">
        <f t="shared" si="1"/>
        <v>0</v>
      </c>
      <c r="J31" s="12">
        <f t="shared" si="2"/>
        <v>0</v>
      </c>
      <c r="K31" s="12">
        <f t="shared" si="3"/>
        <v>0</v>
      </c>
    </row>
    <row r="32" spans="1:11" ht="24" customHeight="1" x14ac:dyDescent="0.25">
      <c r="A32" s="24" t="s">
        <v>11</v>
      </c>
      <c r="B32" s="25"/>
      <c r="C32" s="25"/>
      <c r="D32" s="25"/>
      <c r="E32" s="25"/>
      <c r="F32" s="25"/>
      <c r="G32" s="25"/>
      <c r="H32" s="26"/>
      <c r="I32" s="13">
        <f>SUM(I2:I31)</f>
        <v>0</v>
      </c>
      <c r="J32" s="13">
        <f>SUM(J2:J31)</f>
        <v>0</v>
      </c>
      <c r="K32" s="13">
        <f>SUM(K2:K31)</f>
        <v>0</v>
      </c>
    </row>
    <row r="33" spans="1:11" ht="8.25" customHeight="1" x14ac:dyDescent="0.25">
      <c r="A33" s="14"/>
      <c r="B33" s="14"/>
      <c r="C33" s="14"/>
      <c r="D33" s="14"/>
      <c r="E33" s="14"/>
      <c r="F33" s="15"/>
      <c r="G33" s="15"/>
      <c r="H33" s="15"/>
      <c r="I33" s="15"/>
      <c r="J33" s="15"/>
      <c r="K33" s="15"/>
    </row>
    <row r="34" spans="1:11" ht="15.75" x14ac:dyDescent="0.25">
      <c r="A34" s="16" t="s">
        <v>12</v>
      </c>
      <c r="B34" s="27" t="s">
        <v>13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31.5" customHeight="1" x14ac:dyDescent="0.25">
      <c r="A35" s="19"/>
      <c r="B35" s="27" t="s">
        <v>15</v>
      </c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98.25" customHeight="1" x14ac:dyDescent="0.25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ht="15.7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15.75" x14ac:dyDescent="0.25">
      <c r="A38" s="14"/>
      <c r="B38" s="14" t="s">
        <v>17</v>
      </c>
      <c r="C38" s="14" t="s">
        <v>18</v>
      </c>
      <c r="D38" s="14"/>
      <c r="E38" s="14"/>
      <c r="F38" s="14"/>
      <c r="G38" s="14"/>
      <c r="H38" s="22"/>
      <c r="I38" s="22"/>
      <c r="J38" s="22"/>
      <c r="K38" s="22"/>
    </row>
    <row r="39" spans="1:11" ht="15.75" x14ac:dyDescent="0.25">
      <c r="A39" s="18"/>
      <c r="B39" s="18"/>
      <c r="C39" s="18"/>
      <c r="D39" s="18"/>
      <c r="E39" s="18"/>
      <c r="F39" s="18"/>
      <c r="G39" s="18"/>
      <c r="H39" s="23" t="s">
        <v>16</v>
      </c>
      <c r="I39" s="23"/>
      <c r="J39" s="23"/>
      <c r="K39" s="23"/>
    </row>
    <row r="40" spans="1:11" ht="15.75" x14ac:dyDescent="0.25">
      <c r="A40" s="14"/>
      <c r="B40" s="14"/>
      <c r="C40" s="14"/>
      <c r="D40" s="14"/>
      <c r="E40" s="14"/>
      <c r="F40" s="14"/>
      <c r="G40" s="14"/>
      <c r="H40" s="21"/>
      <c r="I40" s="21"/>
      <c r="J40" s="21"/>
      <c r="K40" s="21"/>
    </row>
    <row r="41" spans="1:11" ht="16.5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</sheetData>
  <mergeCells count="6">
    <mergeCell ref="H40:K40"/>
    <mergeCell ref="H38:K38"/>
    <mergeCell ref="H39:K39"/>
    <mergeCell ref="A32:H32"/>
    <mergeCell ref="B34:K34"/>
    <mergeCell ref="B35:K35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 - vzor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2025-10-24T12:30:16Z</cp:lastPrinted>
  <dcterms:created xsi:type="dcterms:W3CDTF">2023-02-27T13:57:10Z</dcterms:created>
  <dcterms:modified xsi:type="dcterms:W3CDTF">2025-10-24T12:30:46Z</dcterms:modified>
</cp:coreProperties>
</file>