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6_2025_Presov_Jesenna/2_SP/"/>
    </mc:Choice>
  </mc:AlternateContent>
  <xr:revisionPtr revIDLastSave="0" documentId="13_ncr:1_{6E83C533-2A8C-E445-BBE0-1A3631A27529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6" i="1"/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<sst xmlns="http://schemas.openxmlformats.org/spreadsheetml/2006/main" count="157" uniqueCount="72">
  <si>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</si>
  <si>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</si>
  <si>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</si>
  <si>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</si>
  <si>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</si>
  <si>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</si>
  <si>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</si>
  <si>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</si>
  <si>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</si>
  <si>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</si>
  <si>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</si>
  <si>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</si>
  <si>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</si>
  <si>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</si>
  <si>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</si>
  <si>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</si>
  <si>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</si>
  <si>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</si>
  <si>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</si>
  <si>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</si>
  <si>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</si>
  <si>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</si>
  <si>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</si>
  <si>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</si>
  <si>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</si>
  <si>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</si>
  <si>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</si>
  <si>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Tvarovka HDPE pás navrtávací elektrofúzny d110/32 s ventilom SDR11</t>
  </si>
  <si>
    <t>Tvarovka HDPE elektrofúzna objímka d32 SDR11</t>
  </si>
  <si>
    <t>Tvarovka PVC tlaková UNPL d110x4,7mm</t>
  </si>
  <si>
    <t>Vodomerná zostava s odvodňovacím ventilom, uzamykateľná</t>
  </si>
  <si>
    <t>Poklop posúvačový pevný, PA/GG</t>
  </si>
  <si>
    <t>Poklop ventilový pevný, PA/GG, H=250mm</t>
  </si>
  <si>
    <t>m</t>
  </si>
  <si>
    <t>Rúra HDPE PE100 d20x2,0/100m PN16 SDR11 kotúč</t>
  </si>
  <si>
    <t>Rúra HDPE PE100 d90x5,4/6000mm PN10 SDR17</t>
  </si>
  <si>
    <t>Rúra HDPE PE100 d110x6,6/6000mm PN10 SDR17</t>
  </si>
  <si>
    <t>Tvarovka na spájanie HDPE mechanická koleno d32x32 PN16</t>
  </si>
  <si>
    <t>Tvarovka HDPE pás navrtávací elektrofúzny d110/40 s ventilom SDR11</t>
  </si>
  <si>
    <t>Tvarovka HDPE pás navrtávací elektrofúzny d160/32 s ventilom SDR11</t>
  </si>
  <si>
    <t>Tvarovka na spájanie HDPE mechanická spojka d25x3/4" PN16 VNZ</t>
  </si>
  <si>
    <t>Tvarovka na spájanie HDPE mechanická spojka d32x1" PN16 VOZ</t>
  </si>
  <si>
    <t>Tvarovka na spájanie HDPE mechanická spojka d40x5/4" PN16 VNZ</t>
  </si>
  <si>
    <t>Tvarovka na spájanie HDPE mechanická spojka redukovaná d40/32 PN16</t>
  </si>
  <si>
    <t>Tvarovka na spájanie HDPE mechanická T-kus d25x25x25 PN16</t>
  </si>
  <si>
    <t>Tvarovka na spájanie HDPE mechanická T-kus d32x32x32 PN16</t>
  </si>
  <si>
    <t>Tvarovka na spájanie HDPE mechanická viečko koncové d32 PN16</t>
  </si>
  <si>
    <t>Tvarovka na spájanie HDPE mechanická viečko koncové d40 PN16</t>
  </si>
  <si>
    <t>Tvarovka PVC tlaková UNPL d160x6,7mm</t>
  </si>
  <si>
    <t>Tvarovka liatinová redukčná príruba XR DN150/100 PN10/16</t>
  </si>
  <si>
    <t>Tvarovka liatinová prírubová FF/TP DN80/300 PN10/16</t>
  </si>
  <si>
    <t>Spojka U DN80 PN10/16 EPDM (multi, s istením proti posunu)</t>
  </si>
  <si>
    <t>Spojka U DN100 PN10/16 EPDM (multi, s istením proti posunu)</t>
  </si>
  <si>
    <t>Spojka U DN250 PN10/16 EPDM (multi, s istením proti posunu)</t>
  </si>
  <si>
    <t>Istenie proti posunu pre PVC DN100/d110, PN10</t>
  </si>
  <si>
    <t>Istenie proti posunu pre PVC DN80/d90, PN10</t>
  </si>
  <si>
    <t>Opravný strmeň liatinový DN100, min. L=200mm, médiové potrubie:  liatina</t>
  </si>
  <si>
    <t>Opravný strmeň liatinový DN200, min. L=200mm, médiové potrubie: liatina</t>
  </si>
  <si>
    <t>Pás navŕtavací univerzálny pre liatinové, oceľové a azbestocementové potrubie so závitovým výstupom DN125/1 1/4"</t>
  </si>
  <si>
    <t>Pás navŕtavací univerzálny pre liatinové, oceľové a azbestocementové potrubie so závitovým výstupom DN300/1 1/4"</t>
  </si>
  <si>
    <t>Pás navŕtavací univerzálny pre liatinové, oceľové a azbestocementové potrubie so závitovým výstupom DN50/1 1/4"</t>
  </si>
  <si>
    <t>Pás navŕtavací so závitovým napojením pre PE a PVC potrubie d225/1 1/4", min. šírka 120mm</t>
  </si>
  <si>
    <t>Pás navŕtavací pre domové prípojky so závitovým výstupom pre PE a PVC potrubie d110/1 1/4"</t>
  </si>
  <si>
    <t>Posúvač domovej prípojky liatinový na oboch stranách s hrdlom pre PE potrubie d32 (kompatibilný s pol.č. 37, 38, 39)</t>
  </si>
  <si>
    <t>Posúvač domovej prípojky liatinový s VOZ/hrdlo pre PE potrubie 1 1/4"/d32      (kompatibilný s pol.č. 37, 38, 39)</t>
  </si>
  <si>
    <t>Rohový ventil pre domové prípojky liatinový s hrdlom pre PE potrubie/VOZ d32/1 1/4"   (kompatibilný s pol.č. 37, 38, 39)</t>
  </si>
  <si>
    <t>Opravný strmeň liatinový DN80, min. L=200mm, médiové potrubie:  liatina</t>
  </si>
  <si>
    <r>
      <t xml:space="preserve">Opravný strmeň liatinový DN150, min. L=200mm, médiové potrubie: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</t>
    </r>
  </si>
  <si>
    <r>
      <t xml:space="preserve">Súprava zemná teleskopická k posúvaču pre domové prípojky DN3/4"-2" 0,8-1,2m  </t>
    </r>
    <r>
      <rPr>
        <sz val="10"/>
        <color theme="2" tint="-0.89999084444715716"/>
        <rFont val="Times New Roman"/>
        <family val="1"/>
      </rPr>
      <t>(kompatibilný s pol.č. 40, 41, 42)</t>
    </r>
  </si>
  <si>
    <r>
      <t xml:space="preserve">Súprava zemná teleskopická k posúvaču pre domové prípojky DN3/4"-2" 1,3-1,8m  </t>
    </r>
    <r>
      <rPr>
        <sz val="10"/>
        <color theme="2" tint="-0.89999084444715716"/>
        <rFont val="Times New Roman"/>
        <family val="1"/>
      </rPr>
      <t>(kompatibilný s pol.č. 40, 41, 42)</t>
    </r>
  </si>
  <si>
    <r>
      <t xml:space="preserve">Súprava zemná teleskopická k posúvaču pre domové prípojky DN3/4"-2" 2,0-2,5m  </t>
    </r>
    <r>
      <rPr>
        <sz val="10"/>
        <color theme="2" tint="-0.89999084444715716"/>
        <rFont val="Times New Roman"/>
        <family val="1"/>
      </rPr>
      <t>(kompatibilný s pol.č. 40, 41, 42)</t>
    </r>
  </si>
  <si>
    <t>Výzva č. 106/2025 - Názov: DNS VAKM výzva 106/2025 pre závod Prešov, Jesenná 16 -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</si>
</sst>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2" tint="-0.899990844447157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1" fontId="21" fillId="4" borderId="1" xfId="0" applyNumberFormat="1" applyFont="1" applyFill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/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6"/>
  <sheetViews>
    <sheetView tabSelected="1" zoomScale="115" zoomScaleNormal="85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6" t="s">
        <v>71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15">
      <c r="B3" s="51" t="s">
        <v>25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15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9" t="s">
        <v>34</v>
      </c>
      <c r="D6" s="34" t="s">
        <v>33</v>
      </c>
      <c r="E6" s="25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5" t="s">
        <v>26</v>
      </c>
      <c r="D7" s="34" t="s">
        <v>33</v>
      </c>
      <c r="E7" s="25">
        <v>300</v>
      </c>
      <c r="F7" s="10" t="s">
        <v>11</v>
      </c>
      <c r="G7" s="11"/>
      <c r="H7" s="12"/>
      <c r="I7" s="13"/>
      <c r="J7" s="14">
        <f t="shared" ref="J7:J49" si="0">I7*E7</f>
        <v>0</v>
      </c>
    </row>
    <row r="8" spans="2:10" ht="15" customHeight="1" x14ac:dyDescent="0.15">
      <c r="B8" s="25">
        <v>3</v>
      </c>
      <c r="C8" s="35" t="s">
        <v>35</v>
      </c>
      <c r="D8" s="34" t="s">
        <v>33</v>
      </c>
      <c r="E8" s="25">
        <v>42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36</v>
      </c>
      <c r="D9" s="27" t="s">
        <v>33</v>
      </c>
      <c r="E9" s="28">
        <v>42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37</v>
      </c>
      <c r="D10" s="27" t="s">
        <v>24</v>
      </c>
      <c r="E10" s="28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5" t="s">
        <v>27</v>
      </c>
      <c r="D11" s="34" t="s">
        <v>24</v>
      </c>
      <c r="E11" s="25">
        <v>15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40" t="s">
        <v>38</v>
      </c>
      <c r="D12" s="34" t="s">
        <v>24</v>
      </c>
      <c r="E12" s="25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35" t="s">
        <v>39</v>
      </c>
      <c r="D13" s="34" t="s">
        <v>24</v>
      </c>
      <c r="E13" s="25">
        <v>20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5" t="s">
        <v>40</v>
      </c>
      <c r="D14" s="34" t="s">
        <v>24</v>
      </c>
      <c r="E14" s="25">
        <v>15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41</v>
      </c>
      <c r="D15" s="27" t="s">
        <v>24</v>
      </c>
      <c r="E15" s="28">
        <v>20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5" t="s">
        <v>42</v>
      </c>
      <c r="D16" s="34" t="s">
        <v>24</v>
      </c>
      <c r="E16" s="25">
        <v>15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5" t="s">
        <v>43</v>
      </c>
      <c r="D17" s="34" t="s">
        <v>24</v>
      </c>
      <c r="E17" s="25">
        <v>15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5" t="s">
        <v>44</v>
      </c>
      <c r="D18" s="34" t="s">
        <v>24</v>
      </c>
      <c r="E18" s="25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45</v>
      </c>
      <c r="D19" s="27" t="s">
        <v>24</v>
      </c>
      <c r="E19" s="28">
        <v>20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6" t="s">
        <v>28</v>
      </c>
      <c r="D20" s="27" t="s">
        <v>24</v>
      </c>
      <c r="E20" s="28">
        <v>35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5" t="s">
        <v>46</v>
      </c>
      <c r="D21" s="34" t="s">
        <v>24</v>
      </c>
      <c r="E21" s="25">
        <v>15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40" t="s">
        <v>47</v>
      </c>
      <c r="D22" s="34" t="s">
        <v>24</v>
      </c>
      <c r="E22" s="25">
        <v>5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29</v>
      </c>
      <c r="D23" s="28" t="s">
        <v>24</v>
      </c>
      <c r="E23" s="28">
        <v>20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5" t="s">
        <v>48</v>
      </c>
      <c r="D24" s="25" t="s">
        <v>24</v>
      </c>
      <c r="E24" s="25">
        <v>8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1" t="s">
        <v>49</v>
      </c>
      <c r="D25" s="42" t="s">
        <v>24</v>
      </c>
      <c r="E25" s="25">
        <v>1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41" t="s">
        <v>50</v>
      </c>
      <c r="D26" s="42" t="s">
        <v>24</v>
      </c>
      <c r="E26" s="25">
        <v>4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6" t="s">
        <v>51</v>
      </c>
      <c r="D27" s="42" t="s">
        <v>24</v>
      </c>
      <c r="E27" s="25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6" t="s">
        <v>52</v>
      </c>
      <c r="D28" s="42" t="s">
        <v>24</v>
      </c>
      <c r="E28" s="25">
        <v>4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6" t="s">
        <v>53</v>
      </c>
      <c r="D29" s="42" t="s">
        <v>24</v>
      </c>
      <c r="E29" s="25">
        <v>2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43" t="s">
        <v>54</v>
      </c>
      <c r="D30" s="42" t="s">
        <v>24</v>
      </c>
      <c r="E30" s="25">
        <v>6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43" t="s">
        <v>55</v>
      </c>
      <c r="D31" s="42" t="s">
        <v>24</v>
      </c>
      <c r="E31" s="25">
        <v>6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3" t="s">
        <v>66</v>
      </c>
      <c r="D32" s="31" t="s">
        <v>24</v>
      </c>
      <c r="E32" s="28">
        <v>6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0" t="s">
        <v>56</v>
      </c>
      <c r="D33" s="31" t="s">
        <v>24</v>
      </c>
      <c r="E33" s="28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0" t="s">
        <v>67</v>
      </c>
      <c r="D34" s="31" t="s">
        <v>24</v>
      </c>
      <c r="E34" s="28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3" t="s">
        <v>57</v>
      </c>
      <c r="D35" s="31" t="s">
        <v>24</v>
      </c>
      <c r="E35" s="28">
        <v>2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6" t="s">
        <v>58</v>
      </c>
      <c r="D36" s="37" t="s">
        <v>24</v>
      </c>
      <c r="E36" s="25">
        <v>4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36" t="s">
        <v>59</v>
      </c>
      <c r="D37" s="37" t="s">
        <v>24</v>
      </c>
      <c r="E37" s="25">
        <v>3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6" t="s">
        <v>60</v>
      </c>
      <c r="D38" s="37" t="s">
        <v>24</v>
      </c>
      <c r="E38" s="25">
        <v>3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38" t="s">
        <v>61</v>
      </c>
      <c r="D39" s="29" t="s">
        <v>24</v>
      </c>
      <c r="E39" s="28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6" t="s">
        <v>62</v>
      </c>
      <c r="D40" s="37" t="s">
        <v>24</v>
      </c>
      <c r="E40" s="25">
        <v>15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3" t="s">
        <v>30</v>
      </c>
      <c r="D41" s="32" t="s">
        <v>24</v>
      </c>
      <c r="E41" s="28">
        <v>80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35" t="s">
        <v>68</v>
      </c>
      <c r="D42" s="34" t="s">
        <v>24</v>
      </c>
      <c r="E42" s="25">
        <v>5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6" t="s">
        <v>69</v>
      </c>
      <c r="D43" s="27" t="s">
        <v>24</v>
      </c>
      <c r="E43" s="28">
        <v>45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35" t="s">
        <v>70</v>
      </c>
      <c r="D44" s="34" t="s">
        <v>24</v>
      </c>
      <c r="E44" s="25">
        <v>5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44" t="s">
        <v>63</v>
      </c>
      <c r="D45" s="34" t="s">
        <v>24</v>
      </c>
      <c r="E45" s="25">
        <v>10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45" t="s">
        <v>64</v>
      </c>
      <c r="D46" s="27" t="s">
        <v>24</v>
      </c>
      <c r="E46" s="28">
        <v>20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45" t="s">
        <v>65</v>
      </c>
      <c r="D47" s="27" t="s">
        <v>24</v>
      </c>
      <c r="E47" s="28">
        <v>20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6" t="s">
        <v>31</v>
      </c>
      <c r="D48" s="27" t="s">
        <v>24</v>
      </c>
      <c r="E48" s="28">
        <v>10</v>
      </c>
      <c r="F48" s="10" t="s">
        <v>11</v>
      </c>
      <c r="G48" s="11"/>
      <c r="H48" s="12"/>
      <c r="I48" s="13"/>
      <c r="J48" s="14">
        <f t="shared" si="0"/>
        <v>0</v>
      </c>
    </row>
    <row r="49" spans="2:12" ht="15" customHeight="1" x14ac:dyDescent="0.15">
      <c r="B49" s="25">
        <v>44</v>
      </c>
      <c r="C49" s="26" t="s">
        <v>32</v>
      </c>
      <c r="D49" s="27" t="s">
        <v>24</v>
      </c>
      <c r="E49" s="28">
        <v>50</v>
      </c>
      <c r="F49" s="10" t="s">
        <v>11</v>
      </c>
      <c r="G49" s="11"/>
      <c r="H49" s="12"/>
      <c r="I49" s="13"/>
      <c r="J49" s="14">
        <f t="shared" si="0"/>
        <v>0</v>
      </c>
    </row>
    <row r="50" spans="2:12" s="3" customFormat="1" ht="23.25" customHeight="1" x14ac:dyDescent="0.15">
      <c r="B50" s="53" t="s">
        <v>4</v>
      </c>
      <c r="C50" s="54"/>
      <c r="D50" s="54"/>
      <c r="E50" s="54"/>
      <c r="F50" s="54"/>
      <c r="G50" s="53"/>
      <c r="H50" s="53"/>
      <c r="I50" s="53"/>
      <c r="J50" s="5">
        <f>SUM(J6:J49)</f>
        <v>0</v>
      </c>
    </row>
    <row r="51" spans="2:12" s="3" customFormat="1" ht="53.25" customHeight="1" x14ac:dyDescent="0.15">
      <c r="B51" s="55" t="s">
        <v>23</v>
      </c>
      <c r="C51" s="56"/>
      <c r="D51" s="56"/>
      <c r="E51" s="56"/>
      <c r="F51" s="56"/>
      <c r="G51" s="56"/>
      <c r="H51" s="56"/>
      <c r="I51" s="56"/>
      <c r="J51" s="56"/>
    </row>
    <row r="55" spans="2:12" x14ac:dyDescent="0.15">
      <c r="C55" s="17" t="s">
        <v>12</v>
      </c>
      <c r="H55" s="4"/>
      <c r="K55" s="1"/>
    </row>
    <row r="56" spans="2:12" x14ac:dyDescent="0.15">
      <c r="B56" s="21" t="s">
        <v>13</v>
      </c>
      <c r="C56" s="23"/>
      <c r="F56" s="17"/>
      <c r="G56" s="48"/>
      <c r="H56" s="48"/>
      <c r="K56" s="1"/>
    </row>
    <row r="57" spans="2:12" x14ac:dyDescent="0.15">
      <c r="B57" s="18" t="s">
        <v>14</v>
      </c>
      <c r="C57" s="24"/>
      <c r="G57" s="48"/>
      <c r="H57" s="48"/>
      <c r="K57" s="1"/>
    </row>
    <row r="58" spans="2:12" x14ac:dyDescent="0.15">
      <c r="B58" s="18" t="s">
        <v>15</v>
      </c>
      <c r="C58" s="24"/>
      <c r="G58" s="48"/>
      <c r="H58" s="48"/>
      <c r="K58" s="1"/>
    </row>
    <row r="59" spans="2:12" x14ac:dyDescent="0.15">
      <c r="B59" s="18" t="s">
        <v>16</v>
      </c>
      <c r="C59" s="24"/>
      <c r="G59" s="49"/>
      <c r="H59" s="49"/>
      <c r="K59" s="1"/>
    </row>
    <row r="60" spans="2:12" ht="28" x14ac:dyDescent="0.15">
      <c r="B60" s="18" t="s">
        <v>17</v>
      </c>
      <c r="C60" s="24"/>
      <c r="G60" s="50" t="s">
        <v>20</v>
      </c>
      <c r="H60" s="50"/>
      <c r="K60" s="1"/>
    </row>
    <row r="61" spans="2:12" x14ac:dyDescent="0.15">
      <c r="B61" s="19"/>
      <c r="C61" s="16"/>
      <c r="G61" s="50"/>
      <c r="H61" s="50"/>
    </row>
    <row r="62" spans="2:12" x14ac:dyDescent="0.15">
      <c r="B62" s="15" t="s">
        <v>18</v>
      </c>
      <c r="C62" s="16"/>
      <c r="G62" s="19"/>
      <c r="H62" s="17"/>
    </row>
    <row r="63" spans="2:12" x14ac:dyDescent="0.15">
      <c r="B63" s="15" t="s">
        <v>19</v>
      </c>
      <c r="C63" s="16"/>
      <c r="G63" s="15"/>
      <c r="H63" s="17"/>
    </row>
    <row r="64" spans="2:12" x14ac:dyDescent="0.2">
      <c r="B64" s="18"/>
      <c r="C64" s="20"/>
      <c r="G64" s="15"/>
      <c r="H64" s="17"/>
      <c r="L64" s="9"/>
    </row>
    <row r="65" spans="2:8" x14ac:dyDescent="0.15">
      <c r="B65" s="18" t="s">
        <v>21</v>
      </c>
      <c r="C65" s="22" t="s">
        <v>22</v>
      </c>
      <c r="G65" s="18"/>
      <c r="H65" s="17"/>
    </row>
    <row r="66" spans="2:8" x14ac:dyDescent="0.15">
      <c r="G66" s="18"/>
      <c r="H66" s="17"/>
    </row>
  </sheetData>
  <sortState xmlns:xlrd2="http://schemas.microsoft.com/office/spreadsheetml/2017/richdata2" ref="C93:F102">
    <sortCondition ref="C93:C102"/>
  </sortState>
  <mergeCells count="7">
    <mergeCell ref="B2:J2"/>
    <mergeCell ref="G56:H59"/>
    <mergeCell ref="G60:H61"/>
    <mergeCell ref="B3:J3"/>
    <mergeCell ref="B4:J4"/>
    <mergeCell ref="B50:I50"/>
    <mergeCell ref="B51:J51"/>
  </mergeCells>
  <phoneticPr fontId="18" type="noConversion"/>
  <conditionalFormatting sqref="C6">
    <cfRule type="duplicateValues" dxfId="9" priority="1"/>
    <cfRule type="duplicateValues" dxfId="8" priority="2"/>
  </conditionalFormatting>
  <conditionalFormatting sqref="C12">
    <cfRule type="duplicateValues" dxfId="7" priority="10"/>
  </conditionalFormatting>
  <conditionalFormatting sqref="C22">
    <cfRule type="duplicateValues" dxfId="6" priority="9"/>
  </conditionalFormatting>
  <conditionalFormatting sqref="C32">
    <cfRule type="duplicateValues" dxfId="5" priority="3"/>
  </conditionalFormatting>
  <conditionalFormatting sqref="C34"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4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2025-10-31T09:54:10Z</dcterms:modified>
</cp:coreProperties>
</file>