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VO\Súťaže 2025\1.CP 2025\35_Služby pre produkciu audio-vizuálneho a vizuálneho diela\výzva_nová\"/>
    </mc:Choice>
  </mc:AlternateContent>
  <xr:revisionPtr revIDLastSave="0" documentId="13_ncr:1_{259AB563-E39F-4055-9B4C-534014F056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1a" sheetId="1" r:id="rId1"/>
    <sheet name="Príloha 1b " sheetId="2" r:id="rId2"/>
    <sheet name="Príloha 1c" sheetId="5" r:id="rId3"/>
  </sheets>
  <definedNames>
    <definedName name="_xlnm.Print_Area" localSheetId="2">'Príloha 1c'!$A$1:$G$18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5" l="1"/>
  <c r="G15" i="5"/>
  <c r="G14" i="5"/>
  <c r="G13" i="5"/>
  <c r="G12" i="5"/>
  <c r="G11" i="5"/>
  <c r="G10" i="5"/>
  <c r="G9" i="5"/>
  <c r="G8" i="5"/>
  <c r="G17" i="5" l="1"/>
</calcChain>
</file>

<file path=xl/sharedStrings.xml><?xml version="1.0" encoding="utf-8"?>
<sst xmlns="http://schemas.openxmlformats.org/spreadsheetml/2006/main" count="93" uniqueCount="54">
  <si>
    <t>FOTO PRODUKCIA:</t>
  </si>
  <si>
    <t>VIDEO PRODUKCIA:</t>
  </si>
  <si>
    <t>GRAFICKÁ PRODUKCIA:</t>
  </si>
  <si>
    <t>položka</t>
  </si>
  <si>
    <t>špecifikácia</t>
  </si>
  <si>
    <t>zvuková postprodukcia: strih, editácia, hudba a licencie</t>
  </si>
  <si>
    <t>nakrúcanie, kameraman</t>
  </si>
  <si>
    <t>s využitím def hardware-u, kamera, gripy a stabilizátory, svetelná technika</t>
  </si>
  <si>
    <t>predpríprava - konzultácie námetov a tvorba technického/obrazového scenára</t>
  </si>
  <si>
    <t>zvukové štúdio / zvuková a nahrávacia technika, databanky</t>
  </si>
  <si>
    <t>komunikácia, kreatíva, prezentácia</t>
  </si>
  <si>
    <t>postprodukcia: editácia,  coloring</t>
  </si>
  <si>
    <t xml:space="preserve">predpríprava - konzultácie námetov </t>
  </si>
  <si>
    <t xml:space="preserve">využitie def hardwarového a softwarového vybavenia, strižna </t>
  </si>
  <si>
    <t>využitie def hardwarového a  softwarového vybavenia</t>
  </si>
  <si>
    <t>tvorba grafického dizajnu</t>
  </si>
  <si>
    <t>rozlíšenie  výstup</t>
  </si>
  <si>
    <t>4k, Full HD</t>
  </si>
  <si>
    <t>formáty</t>
  </si>
  <si>
    <t>širokouhlý for. 16:9, square 1:1, instagram format a facebook stories 9:16</t>
  </si>
  <si>
    <t xml:space="preserve">formáty súboru: </t>
  </si>
  <si>
    <t>minimálne technické zabezpečenie:</t>
  </si>
  <si>
    <t>profesionálna plnoformátova kamera</t>
  </si>
  <si>
    <t xml:space="preserve">objektívy: </t>
  </si>
  <si>
    <t>sada širokouhlých, portrétových, zoomovacích objektívov</t>
  </si>
  <si>
    <t xml:space="preserve">ďalšie vybavenie: </t>
  </si>
  <si>
    <t xml:space="preserve">štáb: </t>
  </si>
  <si>
    <t xml:space="preserve">vybrané procesy: </t>
  </si>
  <si>
    <t>kameraman, produkčný podľa náročnosti produkcie + náhľadový monitor</t>
  </si>
  <si>
    <t>príprava scenáru, storyboardu, výber hudby, strih, colorgrading, export do def formátov, príprava scény - priestoru, realizácia, efekty, retuš</t>
  </si>
  <si>
    <t>obrazová postprodukcia: strih, editácia, colorgrading, coloring, efekty</t>
  </si>
  <si>
    <t xml:space="preserve">typy médií: </t>
  </si>
  <si>
    <t>TV, online - sociálne siete a web</t>
  </si>
  <si>
    <t>vyhotovenie fotografii</t>
  </si>
  <si>
    <t>bitrate:</t>
  </si>
  <si>
    <t>20-60 Mbps a viac - podľa upresnenia</t>
  </si>
  <si>
    <t xml:space="preserve">Produkcia videí a fotografií - špecifikácia, základné výstupy a vybavenie, ktoré musí uchádzať vlastniť, prípadne rentovať a vedieť používať pri produkcii. </t>
  </si>
  <si>
    <t>Služby pre produkciu audio-vizuálneho a vizuálneho diela</t>
  </si>
  <si>
    <t>Príloha č. 1b: Opis predmetu zákazky - Požiadavky na personálne a materiálno-technické zabezpečenie</t>
  </si>
  <si>
    <t>j.cena € bez DPH/hod</t>
  </si>
  <si>
    <t>počet hodín</t>
  </si>
  <si>
    <t xml:space="preserve"> cena spolu € bez DPH</t>
  </si>
  <si>
    <t>CELKOVÁ CENA</t>
  </si>
  <si>
    <t>Predpokladaná lehota dodania</t>
  </si>
  <si>
    <t>Predpokladaný počet hodín</t>
  </si>
  <si>
    <t>2 dni</t>
  </si>
  <si>
    <t>Príloha 1c - Pomocná tabuľka k Dotazníku uchádzača</t>
  </si>
  <si>
    <t>mp4, avi prípadne mov - foto: dng, jpg, png</t>
  </si>
  <si>
    <t>dvojručný profesionálny stabilizátor, video statív, gripy, svetlá, blesk, audiorekordér a klopovým mikrofónom, smerový mikrofón, dron</t>
  </si>
  <si>
    <t>Príloha 1a - Podrobná špecifikácia predmetu zákazky</t>
  </si>
  <si>
    <t>Dňa:</t>
  </si>
  <si>
    <t>Vypracoval:</t>
  </si>
  <si>
    <t>Podpis:</t>
  </si>
  <si>
    <t>Schválil: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</si>
</sst>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3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4"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4" fontId="3" fillId="0" borderId="1" xfId="1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5" fillId="2" borderId="2" xfId="0" applyFont="1" applyFill="1" applyBorder="1"/>
    <xf numFmtId="44" fontId="3" fillId="0" borderId="6" xfId="1" applyFont="1" applyBorder="1" applyAlignment="1">
      <alignment horizontal="center"/>
    </xf>
    <xf numFmtId="44" fontId="5" fillId="2" borderId="7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3" fillId="3" borderId="8" xfId="0" applyFont="1" applyFill="1" applyBorder="1" applyAlignment="1">
      <alignment horizontal="center"/>
    </xf>
    <xf numFmtId="0" fontId="0" fillId="3" borderId="0" xfId="0" applyFill="1"/>
    <xf numFmtId="0" fontId="5" fillId="2" borderId="2" xfId="0" applyFont="1" applyFill="1" applyBorder="1" applyAlignment="1">
      <alignment wrapText="1"/>
    </xf>
    <xf numFmtId="44" fontId="3" fillId="0" borderId="3" xfId="1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3" fillId="4" borderId="3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/>
    </xf>
    <xf numFmtId="44" fontId="2" fillId="4" borderId="1" xfId="1" applyFont="1" applyFill="1" applyBorder="1" applyAlignment="1">
      <alignment horizontal="center"/>
    </xf>
    <xf numFmtId="44" fontId="1" fillId="4" borderId="3" xfId="1" applyFont="1" applyFill="1" applyBorder="1" applyAlignment="1">
      <alignment horizontal="center" wrapText="1"/>
    </xf>
    <xf numFmtId="44" fontId="1" fillId="4" borderId="1" xfId="1" applyFont="1" applyFill="1" applyBorder="1" applyAlignment="1">
      <alignment horizontal="center"/>
    </xf>
    <xf numFmtId="0" fontId="6" fillId="5" borderId="0" xfId="0" applyFont="1" applyFill="1"/>
    <xf numFmtId="0" fontId="6" fillId="5" borderId="0" xfId="0" applyFont="1" applyFill="1" applyAlignment="1">
      <alignment horizontal="left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45721</xdr:colOff>
      <xdr:row>5</xdr:row>
      <xdr:rowOff>289560</xdr:rowOff>
    </xdr:from>
    <xdr:to>
      <xdr:col>1</xdr:col>
      <xdr:colOff>1417971</xdr:colOff>
      <xdr:row>6</xdr:row>
      <xdr:rowOff>893445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2A64BDE4-F86D-4706-93A4-8A806B490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1" y="1813560"/>
          <a:ext cx="1372250" cy="14935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45721</xdr:colOff>
      <xdr:row>8</xdr:row>
      <xdr:rowOff>289560</xdr:rowOff>
    </xdr:from>
    <xdr:to>
      <xdr:col>1</xdr:col>
      <xdr:colOff>1417971</xdr:colOff>
      <xdr:row>9</xdr:row>
      <xdr:rowOff>893445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CD44CDF2-80E7-4861-814D-8FDBADC3F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1" y="1765935"/>
          <a:ext cx="1372250" cy="1489710"/>
        </a:xfrm>
        <a:prstGeom prst="rect">
          <a:avLst/>
        </a:prstGeom>
      </xdr:spPr>
    </xdr:pic>
    <xdr:clientData/>
  </xdr:twoCellAnchor>
  <xdr:oneCellAnchor>
    <xdr:from>
      <xdr:col>1</xdr:col>
      <xdr:colOff>130968</xdr:colOff>
      <xdr:row>3</xdr:row>
      <xdr:rowOff>35719</xdr:rowOff>
    </xdr:from>
    <xdr:ext cx="184731" cy="264560"/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A4C036BF-7ED4-4D98-A7C6-FC5403CA1C5A}"/>
            </a:ext>
          </a:extLst>
        </xdr:cNvPr>
        <xdr:cNvSpPr txBox="1"/>
      </xdr:nvSpPr>
      <xdr:spPr>
        <a:xfrm>
          <a:off x="392906" y="750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twoCellAnchor>
    <xdr:from>
      <xdr:col>1</xdr:col>
      <xdr:colOff>0</xdr:colOff>
      <xdr:row>3</xdr:row>
      <xdr:rowOff>11905</xdr:rowOff>
    </xdr:from>
    <xdr:to>
      <xdr:col>7</xdr:col>
      <xdr:colOff>0</xdr:colOff>
      <xdr:row>5</xdr:row>
      <xdr:rowOff>142874</xdr:rowOff>
    </xdr:to>
    <xdr:sp macro="" textlink="">
      <xdr:nvSpPr>
        <xdr:cNvPr id="4" name="BlokTextu 3">
          <a:extLst>
            <a:ext uri="{FF2B5EF4-FFF2-40B4-BE49-F238E27FC236}">
              <a16:creationId xmlns:a16="http://schemas.microsoft.com/office/drawing/2014/main" id="{3E7049AB-96F9-432B-B680-7C0400A69346}"/>
            </a:ext>
          </a:extLst>
        </xdr:cNvPr>
        <xdr:cNvSpPr txBox="1"/>
      </xdr:nvSpPr>
      <xdr:spPr>
        <a:xfrm>
          <a:off x="261938" y="726280"/>
          <a:ext cx="12120562" cy="6072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 b="1" u="sng"/>
            <a:t>Pokyny na vyplnenie</a:t>
          </a:r>
          <a:r>
            <a:rPr lang="sk-SK" sz="1100"/>
            <a:t>:</a:t>
          </a:r>
          <a:r>
            <a:rPr lang="sk-SK" sz="1100" baseline="0"/>
            <a:t>  </a:t>
          </a:r>
          <a:r>
            <a:rPr lang="sk-SK" sz="1100" b="1" baseline="0"/>
            <a:t>uchádzač vyplní len príslušné hodinové sadzby v EUR bez DPH do stĺpca F</a:t>
          </a:r>
          <a:r>
            <a:rPr lang="sk-SK" sz="1100" baseline="0"/>
            <a:t>. </a:t>
          </a:r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k-SK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je povinný si vypočítané údaje skontrolovať</a:t>
          </a:r>
          <a:r>
            <a:rPr lang="sk-S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potvrdiť svoju ponuku podpisom pod tabuľkou. Ak uchádzač nie je platcom DPH, túto skutočnosť uvedie vo svojej ponuke.</a:t>
          </a:r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8"/>
  <sheetViews>
    <sheetView tabSelected="1" topLeftCell="A4" zoomScale="80" zoomScaleNormal="80" workbookViewId="0">
      <selection activeCell="E13" sqref="E13"/>
    </sheetView>
  </sheetViews>
  <sheetFormatPr defaultRowHeight="15" x14ac:dyDescent="0.25"/>
  <cols>
    <col min="1" max="1" width="4" customWidth="1"/>
    <col min="2" max="2" width="21.42578125" customWidth="1"/>
    <col min="3" max="3" width="23.5703125" customWidth="1"/>
    <col min="4" max="4" width="35.28515625" customWidth="1"/>
    <col min="5" max="5" width="26.85546875" customWidth="1"/>
    <col min="6" max="6" width="27.42578125" customWidth="1"/>
  </cols>
  <sheetData>
    <row r="1" spans="2:7" ht="18.75" x14ac:dyDescent="0.3">
      <c r="B1" s="2" t="s">
        <v>49</v>
      </c>
      <c r="C1" s="2"/>
      <c r="D1" s="2"/>
    </row>
    <row r="2" spans="2:7" ht="18.75" x14ac:dyDescent="0.3">
      <c r="B2" s="25" t="s">
        <v>37</v>
      </c>
      <c r="C2" s="2"/>
      <c r="D2" s="2"/>
    </row>
    <row r="4" spans="2:7" ht="15.75" thickBot="1" x14ac:dyDescent="0.3">
      <c r="B4" s="18"/>
      <c r="C4" s="13" t="s">
        <v>3</v>
      </c>
      <c r="D4" s="13" t="s">
        <v>4</v>
      </c>
      <c r="E4" s="14" t="s">
        <v>44</v>
      </c>
      <c r="F4" s="14" t="s">
        <v>43</v>
      </c>
      <c r="G4" s="3"/>
    </row>
    <row r="5" spans="2:7" s="15" customFormat="1" ht="67.150000000000006" customHeight="1" thickBot="1" x14ac:dyDescent="0.3">
      <c r="B5" s="19" t="s">
        <v>1</v>
      </c>
      <c r="C5" s="22" t="s">
        <v>6</v>
      </c>
      <c r="D5" s="9" t="s">
        <v>7</v>
      </c>
      <c r="E5" s="27">
        <v>1200</v>
      </c>
      <c r="F5" s="30" t="s">
        <v>45</v>
      </c>
      <c r="G5" s="21"/>
    </row>
    <row r="6" spans="2:7" ht="70.150000000000006" customHeight="1" x14ac:dyDescent="0.25">
      <c r="B6" s="18"/>
      <c r="C6" s="23" t="s">
        <v>30</v>
      </c>
      <c r="D6" s="7" t="s">
        <v>13</v>
      </c>
      <c r="E6" s="28">
        <v>700</v>
      </c>
      <c r="F6" s="31" t="s">
        <v>45</v>
      </c>
      <c r="G6" s="3"/>
    </row>
    <row r="7" spans="2:7" ht="72" customHeight="1" x14ac:dyDescent="0.25">
      <c r="B7" s="18"/>
      <c r="C7" s="23" t="s">
        <v>5</v>
      </c>
      <c r="D7" s="7" t="s">
        <v>9</v>
      </c>
      <c r="E7" s="28">
        <v>200</v>
      </c>
      <c r="F7" s="31" t="s">
        <v>45</v>
      </c>
      <c r="G7" s="3"/>
    </row>
    <row r="8" spans="2:7" ht="81.599999999999994" customHeight="1" thickBot="1" x14ac:dyDescent="0.3">
      <c r="B8" s="18"/>
      <c r="C8" s="23" t="s">
        <v>8</v>
      </c>
      <c r="D8" s="6" t="s">
        <v>10</v>
      </c>
      <c r="E8" s="28">
        <v>180</v>
      </c>
      <c r="F8" s="29" t="s">
        <v>45</v>
      </c>
      <c r="G8" s="3"/>
    </row>
    <row r="9" spans="2:7" ht="61.15" customHeight="1" thickBot="1" x14ac:dyDescent="0.3">
      <c r="B9" s="10" t="s">
        <v>0</v>
      </c>
      <c r="C9" s="24" t="s">
        <v>33</v>
      </c>
      <c r="D9" s="7" t="s">
        <v>7</v>
      </c>
      <c r="E9" s="28">
        <v>600</v>
      </c>
      <c r="F9" s="31" t="s">
        <v>45</v>
      </c>
      <c r="G9" s="3"/>
    </row>
    <row r="10" spans="2:7" ht="58.9" customHeight="1" x14ac:dyDescent="0.25">
      <c r="B10" s="18"/>
      <c r="C10" s="23" t="s">
        <v>11</v>
      </c>
      <c r="D10" s="7" t="s">
        <v>14</v>
      </c>
      <c r="E10" s="28">
        <v>150</v>
      </c>
      <c r="F10" s="31" t="s">
        <v>45</v>
      </c>
      <c r="G10" s="3"/>
    </row>
    <row r="11" spans="2:7" ht="42" customHeight="1" thickBot="1" x14ac:dyDescent="0.3">
      <c r="B11" s="18"/>
      <c r="C11" s="23" t="s">
        <v>12</v>
      </c>
      <c r="D11" s="6" t="s">
        <v>10</v>
      </c>
      <c r="E11" s="28">
        <v>80</v>
      </c>
      <c r="F11" s="29" t="s">
        <v>45</v>
      </c>
      <c r="G11" s="3"/>
    </row>
    <row r="12" spans="2:7" ht="55.9" customHeight="1" thickBot="1" x14ac:dyDescent="0.3">
      <c r="B12" s="10" t="s">
        <v>2</v>
      </c>
      <c r="C12" s="24" t="s">
        <v>15</v>
      </c>
      <c r="D12" s="7" t="s">
        <v>14</v>
      </c>
      <c r="E12" s="28">
        <v>120</v>
      </c>
      <c r="F12" s="31" t="s">
        <v>45</v>
      </c>
      <c r="G12" s="3"/>
    </row>
    <row r="13" spans="2:7" ht="40.9" customHeight="1" x14ac:dyDescent="0.25">
      <c r="B13" s="18"/>
      <c r="C13" s="23" t="s">
        <v>12</v>
      </c>
      <c r="D13" s="6" t="s">
        <v>10</v>
      </c>
      <c r="E13" s="28">
        <v>50</v>
      </c>
      <c r="F13" s="29" t="s">
        <v>45</v>
      </c>
      <c r="G13" s="3"/>
    </row>
    <row r="14" spans="2:7" x14ac:dyDescent="0.25">
      <c r="C14" s="5"/>
      <c r="D14" s="5"/>
      <c r="E14" s="5"/>
      <c r="F14" s="5"/>
      <c r="G14" s="3"/>
    </row>
    <row r="15" spans="2:7" x14ac:dyDescent="0.25">
      <c r="C15" s="5"/>
      <c r="D15" s="5"/>
      <c r="E15" s="5"/>
      <c r="F15" s="5"/>
      <c r="G15" s="3"/>
    </row>
    <row r="16" spans="2:7" x14ac:dyDescent="0.25">
      <c r="C16" s="5"/>
      <c r="D16" s="5"/>
      <c r="E16" s="5"/>
      <c r="F16" s="5"/>
      <c r="G16" s="3"/>
    </row>
    <row r="17" spans="3:6" x14ac:dyDescent="0.25">
      <c r="C17" s="4"/>
      <c r="D17" s="4"/>
      <c r="E17" s="4"/>
      <c r="F17" s="4"/>
    </row>
    <row r="18" spans="3:6" x14ac:dyDescent="0.25">
      <c r="C18" s="4"/>
      <c r="D18" s="4"/>
      <c r="E18" s="4"/>
      <c r="F18" s="4"/>
    </row>
  </sheetData>
  <pageMargins left="0.7" right="0.7" top="0.75" bottom="0.75" header="0.3" footer="0.3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0E389-7D90-4C19-BCFE-2A1624673E7B}">
  <dimension ref="A1:B16"/>
  <sheetViews>
    <sheetView workbookViewId="0">
      <selection activeCell="B14" sqref="B14"/>
    </sheetView>
  </sheetViews>
  <sheetFormatPr defaultRowHeight="15" x14ac:dyDescent="0.25"/>
  <cols>
    <col min="1" max="1" width="23.5703125" customWidth="1"/>
    <col min="2" max="2" width="36" customWidth="1"/>
    <col min="3" max="3" width="22.7109375" customWidth="1"/>
    <col min="4" max="4" width="33.28515625" customWidth="1"/>
    <col min="5" max="5" width="27.7109375" customWidth="1"/>
  </cols>
  <sheetData>
    <row r="1" spans="1:2" x14ac:dyDescent="0.25">
      <c r="A1" s="1" t="s">
        <v>38</v>
      </c>
    </row>
    <row r="2" spans="1:2" ht="17.25" x14ac:dyDescent="0.3">
      <c r="A2" s="25" t="s">
        <v>37</v>
      </c>
    </row>
    <row r="5" spans="1:2" x14ac:dyDescent="0.25">
      <c r="A5" s="26" t="s">
        <v>36</v>
      </c>
    </row>
    <row r="7" spans="1:2" x14ac:dyDescent="0.25">
      <c r="A7" s="1" t="s">
        <v>31</v>
      </c>
      <c r="B7" t="s">
        <v>32</v>
      </c>
    </row>
    <row r="8" spans="1:2" x14ac:dyDescent="0.25">
      <c r="A8" s="1" t="s">
        <v>16</v>
      </c>
      <c r="B8" t="s">
        <v>17</v>
      </c>
    </row>
    <row r="9" spans="1:2" x14ac:dyDescent="0.25">
      <c r="A9" s="1" t="s">
        <v>34</v>
      </c>
      <c r="B9" t="s">
        <v>35</v>
      </c>
    </row>
    <row r="10" spans="1:2" ht="45" x14ac:dyDescent="0.25">
      <c r="A10" s="1" t="s">
        <v>18</v>
      </c>
      <c r="B10" s="15" t="s">
        <v>19</v>
      </c>
    </row>
    <row r="11" spans="1:2" x14ac:dyDescent="0.25">
      <c r="A11" s="1" t="s">
        <v>20</v>
      </c>
      <c r="B11" t="s">
        <v>47</v>
      </c>
    </row>
    <row r="12" spans="1:2" ht="30" x14ac:dyDescent="0.25">
      <c r="A12" s="16" t="s">
        <v>21</v>
      </c>
      <c r="B12" t="s">
        <v>22</v>
      </c>
    </row>
    <row r="13" spans="1:2" ht="30" x14ac:dyDescent="0.25">
      <c r="A13" s="1" t="s">
        <v>23</v>
      </c>
      <c r="B13" s="15" t="s">
        <v>24</v>
      </c>
    </row>
    <row r="14" spans="1:2" ht="60" x14ac:dyDescent="0.25">
      <c r="A14" s="1" t="s">
        <v>25</v>
      </c>
      <c r="B14" s="15" t="s">
        <v>48</v>
      </c>
    </row>
    <row r="15" spans="1:2" ht="45" x14ac:dyDescent="0.25">
      <c r="A15" s="1" t="s">
        <v>26</v>
      </c>
      <c r="B15" s="15" t="s">
        <v>28</v>
      </c>
    </row>
    <row r="16" spans="1:2" ht="60" x14ac:dyDescent="0.25">
      <c r="A16" s="1" t="s">
        <v>27</v>
      </c>
      <c r="B16" s="15" t="s">
        <v>29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A375A-B108-4A3D-9D40-0C37935D4286}">
  <dimension ref="B1:H27"/>
  <sheetViews>
    <sheetView zoomScale="80" zoomScaleNormal="80" workbookViewId="0">
      <selection activeCell="Y11" sqref="Y11"/>
    </sheetView>
  </sheetViews>
  <sheetFormatPr defaultRowHeight="15" x14ac:dyDescent="0.25"/>
  <cols>
    <col min="1" max="1" width="4" customWidth="1"/>
    <col min="2" max="2" width="21.42578125" customWidth="1"/>
    <col min="3" max="3" width="23.5703125" customWidth="1"/>
    <col min="4" max="4" width="35.28515625" customWidth="1"/>
    <col min="5" max="5" width="16.42578125" customWidth="1"/>
    <col min="6" max="6" width="21.28515625" customWidth="1"/>
    <col min="7" max="7" width="21.140625" customWidth="1"/>
  </cols>
  <sheetData>
    <row r="1" spans="2:8" ht="18.75" x14ac:dyDescent="0.3">
      <c r="B1" s="2" t="s">
        <v>46</v>
      </c>
      <c r="C1" s="2"/>
      <c r="D1" s="2"/>
    </row>
    <row r="2" spans="2:8" ht="18.75" x14ac:dyDescent="0.3">
      <c r="B2" s="25" t="s">
        <v>37</v>
      </c>
      <c r="C2" s="2"/>
      <c r="D2" s="2"/>
    </row>
    <row r="3" spans="2:8" ht="18.75" x14ac:dyDescent="0.3">
      <c r="B3" s="25"/>
      <c r="C3" s="2"/>
      <c r="D3" s="2"/>
    </row>
    <row r="4" spans="2:8" ht="18.75" x14ac:dyDescent="0.3">
      <c r="B4" s="25"/>
      <c r="C4" s="2"/>
      <c r="D4" s="2"/>
    </row>
    <row r="5" spans="2:8" ht="18.75" x14ac:dyDescent="0.3">
      <c r="B5" s="25"/>
      <c r="C5" s="2"/>
      <c r="D5" s="2"/>
    </row>
    <row r="7" spans="2:8" ht="15.75" thickBot="1" x14ac:dyDescent="0.3">
      <c r="B7" s="18"/>
      <c r="C7" s="13" t="s">
        <v>3</v>
      </c>
      <c r="D7" s="13" t="s">
        <v>4</v>
      </c>
      <c r="E7" s="14" t="s">
        <v>40</v>
      </c>
      <c r="F7" s="14" t="s">
        <v>39</v>
      </c>
      <c r="G7" s="13" t="s">
        <v>41</v>
      </c>
      <c r="H7" s="3"/>
    </row>
    <row r="8" spans="2:8" s="15" customFormat="1" ht="67.150000000000006" customHeight="1" thickBot="1" x14ac:dyDescent="0.3">
      <c r="B8" s="19" t="s">
        <v>1</v>
      </c>
      <c r="C8" s="22" t="s">
        <v>6</v>
      </c>
      <c r="D8" s="9" t="s">
        <v>7</v>
      </c>
      <c r="E8" s="9">
        <v>1200</v>
      </c>
      <c r="F8" s="20"/>
      <c r="G8" s="20">
        <f t="shared" ref="G8:G16" si="0">E8*F8</f>
        <v>0</v>
      </c>
      <c r="H8" s="21"/>
    </row>
    <row r="9" spans="2:8" ht="70.150000000000006" customHeight="1" x14ac:dyDescent="0.25">
      <c r="B9" s="18"/>
      <c r="C9" s="23" t="s">
        <v>30</v>
      </c>
      <c r="D9" s="7" t="s">
        <v>13</v>
      </c>
      <c r="E9" s="6">
        <v>700</v>
      </c>
      <c r="F9" s="8"/>
      <c r="G9" s="8">
        <f t="shared" si="0"/>
        <v>0</v>
      </c>
      <c r="H9" s="3"/>
    </row>
    <row r="10" spans="2:8" ht="72" customHeight="1" x14ac:dyDescent="0.25">
      <c r="B10" s="18"/>
      <c r="C10" s="23" t="s">
        <v>5</v>
      </c>
      <c r="D10" s="7" t="s">
        <v>9</v>
      </c>
      <c r="E10" s="6">
        <v>200</v>
      </c>
      <c r="F10" s="8"/>
      <c r="G10" s="8">
        <f t="shared" si="0"/>
        <v>0</v>
      </c>
      <c r="H10" s="3"/>
    </row>
    <row r="11" spans="2:8" ht="81.599999999999994" customHeight="1" thickBot="1" x14ac:dyDescent="0.3">
      <c r="B11" s="18"/>
      <c r="C11" s="23" t="s">
        <v>8</v>
      </c>
      <c r="D11" s="6" t="s">
        <v>10</v>
      </c>
      <c r="E11" s="6">
        <v>180</v>
      </c>
      <c r="F11" s="8"/>
      <c r="G11" s="8">
        <f t="shared" si="0"/>
        <v>0</v>
      </c>
      <c r="H11" s="3"/>
    </row>
    <row r="12" spans="2:8" ht="61.15" customHeight="1" thickBot="1" x14ac:dyDescent="0.3">
      <c r="B12" s="10" t="s">
        <v>0</v>
      </c>
      <c r="C12" s="24" t="s">
        <v>33</v>
      </c>
      <c r="D12" s="7" t="s">
        <v>7</v>
      </c>
      <c r="E12" s="6">
        <v>600</v>
      </c>
      <c r="F12" s="8"/>
      <c r="G12" s="8">
        <f t="shared" si="0"/>
        <v>0</v>
      </c>
      <c r="H12" s="3"/>
    </row>
    <row r="13" spans="2:8" ht="58.9" customHeight="1" x14ac:dyDescent="0.25">
      <c r="B13" s="18"/>
      <c r="C13" s="23" t="s">
        <v>11</v>
      </c>
      <c r="D13" s="7" t="s">
        <v>14</v>
      </c>
      <c r="E13" s="6">
        <v>150</v>
      </c>
      <c r="F13" s="8"/>
      <c r="G13" s="8">
        <f t="shared" si="0"/>
        <v>0</v>
      </c>
      <c r="H13" s="3"/>
    </row>
    <row r="14" spans="2:8" ht="42" customHeight="1" thickBot="1" x14ac:dyDescent="0.3">
      <c r="B14" s="18"/>
      <c r="C14" s="23" t="s">
        <v>12</v>
      </c>
      <c r="D14" s="6" t="s">
        <v>10</v>
      </c>
      <c r="E14" s="6">
        <v>80</v>
      </c>
      <c r="F14" s="8"/>
      <c r="G14" s="8">
        <f t="shared" si="0"/>
        <v>0</v>
      </c>
      <c r="H14" s="3"/>
    </row>
    <row r="15" spans="2:8" ht="55.9" customHeight="1" thickBot="1" x14ac:dyDescent="0.3">
      <c r="B15" s="10" t="s">
        <v>2</v>
      </c>
      <c r="C15" s="24" t="s">
        <v>15</v>
      </c>
      <c r="D15" s="7" t="s">
        <v>14</v>
      </c>
      <c r="E15" s="6">
        <v>120</v>
      </c>
      <c r="F15" s="8"/>
      <c r="G15" s="8">
        <f t="shared" si="0"/>
        <v>0</v>
      </c>
      <c r="H15" s="3"/>
    </row>
    <row r="16" spans="2:8" ht="40.9" customHeight="1" thickBot="1" x14ac:dyDescent="0.3">
      <c r="B16" s="18"/>
      <c r="C16" s="23" t="s">
        <v>12</v>
      </c>
      <c r="D16" s="6" t="s">
        <v>10</v>
      </c>
      <c r="E16" s="6">
        <v>50</v>
      </c>
      <c r="F16" s="8"/>
      <c r="G16" s="11">
        <f t="shared" si="0"/>
        <v>0</v>
      </c>
      <c r="H16" s="3"/>
    </row>
    <row r="17" spans="2:8" ht="21" customHeight="1" thickBot="1" x14ac:dyDescent="0.3">
      <c r="B17" s="10" t="s">
        <v>42</v>
      </c>
      <c r="C17" s="17"/>
      <c r="D17" s="17"/>
      <c r="E17" s="17"/>
      <c r="F17" s="17"/>
      <c r="G17" s="12">
        <f>SUM(G8:G16)</f>
        <v>0</v>
      </c>
      <c r="H17" s="3"/>
    </row>
    <row r="18" spans="2:8" x14ac:dyDescent="0.25">
      <c r="C18" s="5"/>
      <c r="D18" s="5"/>
      <c r="E18" s="5"/>
      <c r="F18" s="5"/>
      <c r="G18" s="5"/>
      <c r="H18" s="3"/>
    </row>
    <row r="23" spans="2:8" x14ac:dyDescent="0.25">
      <c r="B23" s="33" t="s">
        <v>50</v>
      </c>
      <c r="C23" s="33"/>
      <c r="D23" s="33"/>
      <c r="E23" s="1"/>
      <c r="F23" s="1"/>
      <c r="G23" s="1"/>
      <c r="H23" s="1"/>
    </row>
    <row r="24" spans="2:8" x14ac:dyDescent="0.25">
      <c r="B24" s="1"/>
      <c r="C24" s="1"/>
      <c r="D24" s="1"/>
      <c r="E24" s="1"/>
      <c r="F24" s="1"/>
      <c r="G24" s="1"/>
      <c r="H24" s="1"/>
    </row>
    <row r="25" spans="2:8" x14ac:dyDescent="0.25">
      <c r="B25" s="33" t="s">
        <v>51</v>
      </c>
      <c r="C25" s="33"/>
      <c r="D25" s="33"/>
      <c r="E25" s="32" t="s">
        <v>52</v>
      </c>
      <c r="F25" s="32"/>
      <c r="G25" s="32"/>
      <c r="H25" s="32"/>
    </row>
    <row r="26" spans="2:8" x14ac:dyDescent="0.25">
      <c r="B26" s="1"/>
      <c r="C26" s="1"/>
      <c r="D26" s="1"/>
      <c r="E26" s="1"/>
      <c r="F26" s="1"/>
      <c r="G26" s="1"/>
      <c r="H26" s="1"/>
    </row>
    <row r="27" spans="2:8" x14ac:dyDescent="0.25">
      <c r="B27" s="33" t="s">
        <v>53</v>
      </c>
      <c r="C27" s="33"/>
      <c r="D27" s="33"/>
      <c r="E27" s="32" t="s">
        <v>52</v>
      </c>
      <c r="F27" s="32"/>
      <c r="G27" s="32"/>
      <c r="H27" s="32"/>
    </row>
  </sheetData>
  <mergeCells count="3">
    <mergeCell ref="B23:D23"/>
    <mergeCell ref="B25:D25"/>
    <mergeCell ref="B27:D27"/>
  </mergeCells>
  <pageMargins left="0.7" right="0.7" top="0.75" bottom="0.75" header="0.3" footer="0.3"/>
  <pageSetup paperSize="9" scale="47" orientation="landscape" r:id="rId1"/>
  <colBreaks count="1" manualBreakCount="1">
    <brk id="7" max="2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Príloha 1a</vt:lpstr>
      <vt:lpstr>Príloha 1b </vt:lpstr>
      <vt:lpstr>Príloha 1c</vt:lpstr>
      <vt:lpstr>'Príloha 1c'!Oblasť_tlače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Roško Peter</dc:creator>
  <cp:lastModifiedBy>Morvayová Alena</cp:lastModifiedBy>
  <cp:lastPrinted>2025-07-30T12:45:10Z</cp:lastPrinted>
  <dcterms:created xsi:type="dcterms:W3CDTF">2015-06-05T18:19:34Z</dcterms:created>
  <dcterms:modified xsi:type="dcterms:W3CDTF">2025-11-05T12:25:34Z</dcterms:modified>
</cp:coreProperties>
</file>