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189 Tukový infúzny filter\05. JOSEPHINE\02. Odoslané\"/>
    </mc:Choice>
  </mc:AlternateContent>
  <bookViews>
    <workbookView xWindow="0" yWindow="0" windowWidth="28800" windowHeight="12135" tabRatio="742" activeTab="2"/>
  </bookViews>
  <sheets>
    <sheet name="Príloha č.1" sheetId="23" r:id="rId1"/>
    <sheet name="Príloha č.2_SOR" sheetId="32" r:id="rId2"/>
    <sheet name="Príloha č.3" sheetId="37" r:id="rId3"/>
  </sheets>
  <externalReferences>
    <externalReference r:id="rId4"/>
  </externalReferences>
  <definedNames>
    <definedName name="_xlnm.Print_Area" localSheetId="0">'Príloha č.1'!$A$1:$H$44</definedName>
    <definedName name="_xlnm.Print_Area" localSheetId="1">'Príloha č.2_SOR'!$A$1:$L$28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2" l="1"/>
  <c r="E35" i="37"/>
  <c r="B31" i="37"/>
  <c r="B30" i="37"/>
  <c r="C26" i="37"/>
  <c r="C25" i="37"/>
  <c r="C24" i="37"/>
  <c r="C23" i="37"/>
  <c r="E22" i="32" l="1"/>
  <c r="B20" i="32"/>
  <c r="B19" i="32"/>
  <c r="C17" i="32"/>
  <c r="C16" i="32"/>
  <c r="C15" i="32"/>
  <c r="C14" i="32"/>
</calcChain>
</file>

<file path=xl/sharedStrings.xml><?xml version="1.0" encoding="utf-8"?>
<sst xmlns="http://schemas.openxmlformats.org/spreadsheetml/2006/main" count="141" uniqueCount="109">
  <si>
    <t>1.</t>
  </si>
  <si>
    <t>2.</t>
  </si>
  <si>
    <t>3.</t>
  </si>
  <si>
    <t>4.</t>
  </si>
  <si>
    <t>5.</t>
  </si>
  <si>
    <t>Názov predmetu zákazky:</t>
  </si>
  <si>
    <t>IČO:</t>
  </si>
  <si>
    <t>DIČ:</t>
  </si>
  <si>
    <t>V:</t>
  </si>
  <si>
    <t xml:space="preserve">Dňa: </t>
  </si>
  <si>
    <t>Poznámka:</t>
  </si>
  <si>
    <t>- povinné údaje vyplní uchádzač</t>
  </si>
  <si>
    <t>Dňa:</t>
  </si>
  <si>
    <t>6.</t>
  </si>
  <si>
    <t>Meno a priezvisko (titul) oprávnenej osoby:</t>
  </si>
  <si>
    <t xml:space="preserve">Podpis a pečiatka uchádzača </t>
  </si>
  <si>
    <t>P.č.</t>
  </si>
  <si>
    <t>12.</t>
  </si>
  <si>
    <t>11.</t>
  </si>
  <si>
    <t>10.</t>
  </si>
  <si>
    <t>9.</t>
  </si>
  <si>
    <t>7.</t>
  </si>
  <si>
    <t>Por. č.</t>
  </si>
  <si>
    <t>ŠPECIFIKÁCIA PREDMETU ZÁKAZKY</t>
  </si>
  <si>
    <t>Požadovaná hodnota</t>
  </si>
  <si>
    <t>Ponúkaná hodnota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</si>
  <si>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</si>
  <si>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</si>
  <si>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</si>
  <si>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</si>
  <si>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Požadované minimálne technické vlastnosti, parametre a hodnoty predmetu zákazky</t>
  </si>
  <si>
    <t>Predmet zákazky vrátane dopravných nákladov pozostáva z týchto položiek:</t>
  </si>
  <si>
    <t>8.</t>
  </si>
  <si>
    <t>bez DPH</t>
  </si>
  <si>
    <t>s DPH</t>
  </si>
  <si>
    <t>- kritérium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</si>
  <si>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   </t>
    </r>
  </si>
  <si>
    <t>hodnota ponúkaného produktu</t>
  </si>
  <si>
    <t xml:space="preserve">spĺňa / nespĺňa </t>
  </si>
  <si>
    <t>SORTIMENT PONÚKANÉHO TOVARU</t>
  </si>
  <si>
    <t>Obchodné meno/Názov uchádzača:</t>
  </si>
  <si>
    <t>Sídlo/Miesto podnikania:</t>
  </si>
  <si>
    <t>ZOZNAM ZNÁMYCH SUBDODÁVATEĹOV</t>
  </si>
  <si>
    <t xml:space="preserve">I. Na realizácii predmetu zmluvy </t>
  </si>
  <si>
    <t>sa budú podieľať nasledovní subdodávatelia:</t>
  </si>
  <si>
    <r>
      <t xml:space="preserve">Subdodávateľ </t>
    </r>
    <r>
      <rPr>
        <sz val="9"/>
        <color theme="1"/>
        <rFont val="Arial"/>
        <family val="2"/>
        <charset val="238"/>
      </rPr>
      <t>- práv.osoba
(obchodné meno, sídlo / miesto podnikania, IČO)</t>
    </r>
    <r>
      <rPr>
        <b/>
        <sz val="9"/>
        <color theme="1"/>
        <rFont val="Arial"/>
        <family val="2"/>
        <charset val="238"/>
      </rPr>
      <t xml:space="preserve">
Subdodávateľ </t>
    </r>
    <r>
      <rPr>
        <sz val="9"/>
        <color theme="1"/>
        <rFont val="Arial"/>
        <family val="2"/>
        <charset val="238"/>
      </rPr>
      <t>- fyz.osoba
(meno a priezvisko, adresa pobytu, dátum narodenia)</t>
    </r>
  </si>
  <si>
    <t xml:space="preserve">Údaje o osobe oprávnenej konať za subdodávateľa </t>
  </si>
  <si>
    <t>Predmet subdodávky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</si>
  <si>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</si>
  <si>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</si>
  <si>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</si>
  <si>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</si>
  <si>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kapacitami.</t>
  </si>
  <si>
    <t>Obchodný názov ponúkaného produktu</t>
  </si>
  <si>
    <t>Výrobca ponúkaného produktu</t>
  </si>
  <si>
    <t>Katalógové číslo</t>
  </si>
  <si>
    <t>ŠUKL</t>
  </si>
  <si>
    <t>Kategorizačný
kód</t>
  </si>
  <si>
    <t>Číslo rozhodnutia</t>
  </si>
  <si>
    <t>Merná 
jednotka
(MJ)</t>
  </si>
  <si>
    <t>Jednotková cena za MJ</t>
  </si>
  <si>
    <r>
      <t>Predpokladané množstvo na zmluvné obdobie</t>
    </r>
    <r>
      <rPr>
        <sz val="8"/>
        <color theme="1"/>
        <rFont val="Times New Roman"/>
        <family val="1"/>
        <charset val="238"/>
      </rPr>
      <t xml:space="preserve"> 36 mesiacov</t>
    </r>
  </si>
  <si>
    <t>DPH v %</t>
  </si>
  <si>
    <t>Tukový infúzny filter</t>
  </si>
  <si>
    <t>Položka č.1 -  Tukový infúzny filter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</si>
  <si>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</si>
  <si>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</si>
  <si>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</si>
  <si>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</si>
  <si>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</si>
  <si>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</si>
  <si>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</si>
  <si>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</si>
  <si>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</si>
  <si>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</si>
  <si>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</si>
  <si>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</si>
  <si>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</si>
  <si>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</si>
  <si>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</si>
  <si>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Technické vlastnosti</t>
  </si>
  <si>
    <t>farebné kódovanie</t>
  </si>
  <si>
    <t>polyetersulfónová membrána filtra</t>
  </si>
  <si>
    <t>filtrácia plesní, spór, častíc</t>
  </si>
  <si>
    <t>nízka väzba proteínov</t>
  </si>
  <si>
    <t>eliminácia vzduchu - jeho vypustenie do priestoru cez hydrofóbne PTFE membrány v tele filtra</t>
  </si>
  <si>
    <t>sterilne jednotlivo balené</t>
  </si>
  <si>
    <t>LL konektory na prívodnej a odvodnej hadičke filtra</t>
  </si>
  <si>
    <t>bez latexu, DEHP</t>
  </si>
  <si>
    <t>transparentný materiál tela filtra aj hadičiek</t>
  </si>
  <si>
    <t>veľkosť póru filtra</t>
  </si>
  <si>
    <t>filtračná plocha</t>
  </si>
  <si>
    <t>rýchlosť prietoku</t>
  </si>
  <si>
    <t>plniaci objem s hadickami</t>
  </si>
  <si>
    <t>plniaci objem filtra</t>
  </si>
  <si>
    <t>priemer hadičky vnútorný</t>
  </si>
  <si>
    <t>priemer hadičky vonkajší</t>
  </si>
  <si>
    <t>maximálny prevádzkový tlak</t>
  </si>
  <si>
    <t>doporučený režim výmeny</t>
  </si>
  <si>
    <t>1,2 μm</t>
  </si>
  <si>
    <t>10 cm2</t>
  </si>
  <si>
    <t>&gt;180 ml/min</t>
  </si>
  <si>
    <t>≤ 3,46</t>
  </si>
  <si>
    <t>≤ 2,4 ml</t>
  </si>
  <si>
    <t>≤ 2mm</t>
  </si>
  <si>
    <t>4,1 mm</t>
  </si>
  <si>
    <t>viac ako 3,0 bar</t>
  </si>
  <si>
    <t>24 h</t>
  </si>
  <si>
    <t>Sortiment položky č. 1 -  Tukový infúzny filter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</si>
</sst>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€-41B]"/>
    <numFmt numFmtId="166" formatCode="_-* #,##0.00\ [$EUR]_-;\-* #,##0.00\ [$EUR]_-;_-* &quot;-&quot;??\ [$EUR]_-;_-@_-"/>
  </numFmts>
  <fonts count="40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i/>
      <sz val="9"/>
      <color rgb="FF00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  <bgColor rgb="FFFFFFFF"/>
      </patternFill>
    </fill>
  </fills>
  <borders count="9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theme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rgb="FFC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rgb="FF0070C0"/>
      </bottom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theme="1"/>
      </left>
      <right style="thin">
        <color auto="1"/>
      </right>
      <top/>
      <bottom style="thin">
        <color rgb="FFC0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0070C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0070C0"/>
      </bottom>
      <diagonal/>
    </border>
    <border>
      <left style="thin">
        <color auto="1"/>
      </left>
      <right style="medium">
        <color auto="1"/>
      </right>
      <top/>
      <bottom style="thin">
        <color rgb="FF0070C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theme="1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C00000"/>
      </bottom>
      <diagonal/>
    </border>
    <border>
      <left style="thin">
        <color theme="1"/>
      </left>
      <right/>
      <top style="thin">
        <color rgb="FFC00000"/>
      </top>
      <bottom style="thin">
        <color rgb="FFC00000"/>
      </bottom>
      <diagonal/>
    </border>
    <border>
      <left style="dashed">
        <color indexed="64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thin">
        <color theme="1"/>
      </left>
      <right/>
      <top style="thin">
        <color rgb="FFC00000"/>
      </top>
      <bottom style="thin">
        <color theme="1"/>
      </bottom>
      <diagonal/>
    </border>
    <border>
      <left style="dotted">
        <color theme="1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dotted">
        <color theme="1"/>
      </left>
      <right style="dotted">
        <color theme="1"/>
      </right>
      <top style="thin">
        <color rgb="FFC00000"/>
      </top>
      <bottom style="thin">
        <color rgb="FFC00000"/>
      </bottom>
      <diagonal/>
    </border>
    <border>
      <left style="dotted">
        <color theme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rgb="FF0070C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rgb="FF0070C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0070C0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8">
    <xf numFmtId="0" fontId="0" fillId="0" borderId="0" applyNumberFormat="0" applyFill="0" applyBorder="0" applyProtection="0"/>
    <xf numFmtId="0" fontId="12" fillId="0" borderId="0"/>
    <xf numFmtId="0" fontId="15" fillId="0" borderId="0" applyNumberFormat="0" applyFill="0" applyBorder="0" applyAlignment="0" applyProtection="0"/>
    <xf numFmtId="0" fontId="16" fillId="0" borderId="0"/>
    <xf numFmtId="0" fontId="11" fillId="0" borderId="0"/>
    <xf numFmtId="0" fontId="10" fillId="0" borderId="0"/>
    <xf numFmtId="0" fontId="10" fillId="0" borderId="0"/>
    <xf numFmtId="0" fontId="16" fillId="0" borderId="0"/>
    <xf numFmtId="0" fontId="9" fillId="0" borderId="0"/>
    <xf numFmtId="0" fontId="8" fillId="0" borderId="0"/>
    <xf numFmtId="0" fontId="8" fillId="0" borderId="0"/>
    <xf numFmtId="0" fontId="25" fillId="0" borderId="0"/>
    <xf numFmtId="0" fontId="7" fillId="0" borderId="0"/>
    <xf numFmtId="0" fontId="6" fillId="0" borderId="0"/>
    <xf numFmtId="0" fontId="26" fillId="0" borderId="0" applyNumberFormat="0" applyFill="0" applyBorder="0" applyProtection="0"/>
    <xf numFmtId="0" fontId="1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6" fillId="0" borderId="0" applyNumberFormat="0" applyFill="0" applyBorder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42">
    <xf numFmtId="0" fontId="0" fillId="0" borderId="0" xfId="0"/>
    <xf numFmtId="0" fontId="13" fillId="0" borderId="0" xfId="1" applyFont="1"/>
    <xf numFmtId="0" fontId="13" fillId="0" borderId="0" xfId="1" applyFont="1" applyAlignment="1">
      <alignment vertical="center"/>
    </xf>
    <xf numFmtId="0" fontId="13" fillId="0" borderId="0" xfId="1" applyFont="1" applyAlignment="1">
      <alignment wrapText="1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vertical="top" wrapText="1"/>
    </xf>
    <xf numFmtId="0" fontId="14" fillId="0" borderId="0" xfId="1" applyFont="1" applyAlignment="1">
      <alignment horizontal="left" vertical="center" wrapText="1"/>
    </xf>
    <xf numFmtId="0" fontId="13" fillId="0" borderId="0" xfId="1" applyFont="1" applyAlignment="1">
      <alignment horizontal="right" vertical="center"/>
    </xf>
    <xf numFmtId="0" fontId="21" fillId="2" borderId="2" xfId="1" applyFont="1" applyFill="1" applyBorder="1" applyAlignment="1">
      <alignment horizontal="center" vertical="center" wrapText="1"/>
    </xf>
    <xf numFmtId="49" fontId="13" fillId="0" borderId="8" xfId="1" applyNumberFormat="1" applyFont="1" applyBorder="1" applyAlignment="1">
      <alignment horizontal="center" vertical="center" wrapText="1"/>
    </xf>
    <xf numFmtId="0" fontId="13" fillId="0" borderId="0" xfId="9" applyFont="1" applyAlignment="1">
      <alignment wrapText="1"/>
    </xf>
    <xf numFmtId="0" fontId="22" fillId="0" borderId="0" xfId="9" applyFont="1" applyAlignment="1">
      <alignment wrapText="1"/>
    </xf>
    <xf numFmtId="0" fontId="23" fillId="0" borderId="0" xfId="9" applyFont="1" applyAlignment="1">
      <alignment vertical="center" wrapText="1"/>
    </xf>
    <xf numFmtId="0" fontId="24" fillId="0" borderId="0" xfId="9" applyFont="1" applyAlignment="1">
      <alignment vertical="center" wrapText="1"/>
    </xf>
    <xf numFmtId="0" fontId="13" fillId="0" borderId="0" xfId="7" applyFont="1" applyAlignment="1">
      <alignment vertical="top" wrapText="1"/>
    </xf>
    <xf numFmtId="0" fontId="13" fillId="0" borderId="0" xfId="17" applyFont="1" applyAlignment="1" applyProtection="1">
      <alignment wrapText="1"/>
      <protection locked="0"/>
    </xf>
    <xf numFmtId="0" fontId="14" fillId="0" borderId="0" xfId="17" applyFont="1" applyAlignment="1" applyProtection="1">
      <alignment vertical="top" wrapText="1"/>
      <protection locked="0"/>
    </xf>
    <xf numFmtId="0" fontId="14" fillId="0" borderId="0" xfId="17" applyFont="1" applyAlignment="1" applyProtection="1">
      <alignment vertical="center" wrapText="1"/>
      <protection locked="0"/>
    </xf>
    <xf numFmtId="0" fontId="13" fillId="0" borderId="0" xfId="17" applyFont="1" applyAlignment="1" applyProtection="1">
      <alignment vertical="center" wrapText="1"/>
      <protection locked="0"/>
    </xf>
    <xf numFmtId="0" fontId="13" fillId="0" borderId="0" xfId="18" applyFont="1" applyAlignment="1">
      <alignment vertical="center" wrapText="1"/>
    </xf>
    <xf numFmtId="0" fontId="14" fillId="0" borderId="0" xfId="18" applyFont="1" applyAlignment="1">
      <alignment vertical="top"/>
    </xf>
    <xf numFmtId="0" fontId="13" fillId="0" borderId="0" xfId="18" applyFont="1" applyAlignment="1">
      <alignment vertical="center"/>
    </xf>
    <xf numFmtId="0" fontId="13" fillId="0" borderId="0" xfId="18" applyFont="1" applyAlignment="1">
      <alignment wrapText="1"/>
    </xf>
    <xf numFmtId="49" fontId="13" fillId="0" borderId="0" xfId="18" applyNumberFormat="1" applyFont="1" applyAlignment="1">
      <alignment wrapText="1"/>
    </xf>
    <xf numFmtId="0" fontId="13" fillId="0" borderId="0" xfId="18" applyFont="1" applyAlignment="1">
      <alignment horizontal="center" wrapText="1"/>
    </xf>
    <xf numFmtId="0" fontId="14" fillId="0" borderId="0" xfId="17" applyFont="1" applyAlignment="1">
      <alignment horizontal="left" vertical="center" wrapText="1"/>
    </xf>
    <xf numFmtId="0" fontId="14" fillId="0" borderId="0" xfId="17" applyFont="1" applyAlignment="1" applyProtection="1">
      <alignment horizontal="center" vertical="top" wrapText="1"/>
      <protection locked="0"/>
    </xf>
    <xf numFmtId="49" fontId="13" fillId="0" borderId="0" xfId="17" applyNumberFormat="1" applyFont="1" applyAlignment="1" applyProtection="1">
      <alignment horizontal="center" vertical="center" wrapText="1"/>
      <protection locked="0"/>
    </xf>
    <xf numFmtId="49" fontId="13" fillId="0" borderId="0" xfId="17" applyNumberFormat="1" applyFont="1" applyAlignment="1" applyProtection="1">
      <alignment wrapText="1"/>
      <protection locked="0"/>
    </xf>
    <xf numFmtId="0" fontId="13" fillId="0" borderId="1" xfId="17" applyFont="1" applyBorder="1" applyAlignment="1" applyProtection="1">
      <alignment wrapText="1"/>
      <protection locked="0"/>
    </xf>
    <xf numFmtId="0" fontId="13" fillId="0" borderId="0" xfId="17" applyFont="1" applyProtection="1">
      <protection locked="0"/>
    </xf>
    <xf numFmtId="0" fontId="13" fillId="0" borderId="0" xfId="17" applyFont="1" applyAlignment="1">
      <alignment horizontal="right" vertical="center"/>
    </xf>
    <xf numFmtId="0" fontId="13" fillId="0" borderId="0" xfId="17" applyFont="1"/>
    <xf numFmtId="0" fontId="13" fillId="0" borderId="0" xfId="17" applyFont="1" applyAlignment="1">
      <alignment horizontal="center"/>
    </xf>
    <xf numFmtId="0" fontId="13" fillId="0" borderId="0" xfId="17" applyFont="1" applyAlignment="1">
      <alignment wrapText="1"/>
    </xf>
    <xf numFmtId="0" fontId="13" fillId="2" borderId="2" xfId="17" applyFont="1" applyFill="1" applyBorder="1" applyAlignment="1" applyProtection="1">
      <alignment wrapText="1"/>
      <protection locked="0"/>
    </xf>
    <xf numFmtId="0" fontId="13" fillId="0" borderId="13" xfId="17" applyFont="1" applyBorder="1" applyAlignment="1" applyProtection="1">
      <alignment horizontal="left" vertical="center"/>
      <protection locked="0"/>
    </xf>
    <xf numFmtId="0" fontId="13" fillId="0" borderId="0" xfId="17" applyFont="1" applyAlignment="1">
      <alignment vertical="center" wrapText="1"/>
    </xf>
    <xf numFmtId="49" fontId="13" fillId="0" borderId="0" xfId="17" applyNumberFormat="1" applyFont="1" applyAlignment="1">
      <alignment wrapText="1"/>
    </xf>
    <xf numFmtId="0" fontId="13" fillId="0" borderId="0" xfId="17" applyFont="1" applyAlignment="1">
      <alignment horizontal="center" wrapText="1"/>
    </xf>
    <xf numFmtId="0" fontId="13" fillId="0" borderId="0" xfId="18" applyFont="1" applyAlignment="1">
      <alignment horizontal="left" vertical="center" wrapText="1"/>
    </xf>
    <xf numFmtId="49" fontId="13" fillId="0" borderId="0" xfId="18" applyNumberFormat="1" applyFont="1" applyAlignment="1">
      <alignment vertical="center" wrapText="1"/>
    </xf>
    <xf numFmtId="0" fontId="13" fillId="0" borderId="0" xfId="8" applyFont="1" applyAlignment="1" applyProtection="1">
      <alignment wrapText="1"/>
      <protection locked="0"/>
    </xf>
    <xf numFmtId="0" fontId="13" fillId="0" borderId="0" xfId="8" applyFont="1" applyAlignment="1" applyProtection="1">
      <alignment horizontal="center"/>
      <protection locked="0"/>
    </xf>
    <xf numFmtId="49" fontId="17" fillId="0" borderId="0" xfId="8" applyNumberFormat="1" applyFont="1" applyAlignment="1" applyProtection="1">
      <alignment horizontal="center" wrapText="1"/>
      <protection locked="0"/>
    </xf>
    <xf numFmtId="49" fontId="17" fillId="0" borderId="0" xfId="8" applyNumberFormat="1" applyFont="1" applyAlignment="1" applyProtection="1">
      <alignment horizontal="left" wrapText="1"/>
      <protection locked="0"/>
    </xf>
    <xf numFmtId="0" fontId="13" fillId="0" borderId="0" xfId="8" applyFont="1" applyAlignment="1" applyProtection="1">
      <alignment vertical="center" wrapText="1"/>
      <protection locked="0"/>
    </xf>
    <xf numFmtId="0" fontId="13" fillId="0" borderId="0" xfId="8" applyFont="1" applyProtection="1">
      <protection locked="0"/>
    </xf>
    <xf numFmtId="0" fontId="13" fillId="0" borderId="0" xfId="8" applyFont="1" applyAlignment="1" applyProtection="1">
      <alignment horizontal="center" vertical="top"/>
      <protection locked="0"/>
    </xf>
    <xf numFmtId="0" fontId="13" fillId="2" borderId="2" xfId="8" applyFont="1" applyFill="1" applyBorder="1" applyAlignment="1" applyProtection="1">
      <alignment wrapText="1"/>
      <protection locked="0"/>
    </xf>
    <xf numFmtId="49" fontId="13" fillId="0" borderId="0" xfId="8" applyNumberFormat="1" applyFont="1" applyAlignment="1" applyProtection="1">
      <alignment vertical="center"/>
      <protection locked="0"/>
    </xf>
    <xf numFmtId="0" fontId="13" fillId="0" borderId="0" xfId="8" applyFont="1" applyAlignment="1" applyProtection="1">
      <alignment vertical="center"/>
      <protection locked="0"/>
    </xf>
    <xf numFmtId="164" fontId="13" fillId="3" borderId="19" xfId="8" applyNumberFormat="1" applyFont="1" applyFill="1" applyBorder="1" applyAlignment="1" applyProtection="1">
      <alignment horizontal="right"/>
      <protection locked="0"/>
    </xf>
    <xf numFmtId="0" fontId="13" fillId="0" borderId="0" xfId="18" applyFont="1" applyAlignment="1">
      <alignment horizontal="center" vertical="center" wrapText="1"/>
    </xf>
    <xf numFmtId="49" fontId="17" fillId="4" borderId="11" xfId="18" applyNumberFormat="1" applyFont="1" applyFill="1" applyBorder="1" applyAlignment="1">
      <alignment horizontal="center" vertical="center" wrapText="1"/>
    </xf>
    <xf numFmtId="49" fontId="17" fillId="4" borderId="22" xfId="18" applyNumberFormat="1" applyFont="1" applyFill="1" applyBorder="1" applyAlignment="1">
      <alignment horizontal="center" vertical="center" wrapText="1"/>
    </xf>
    <xf numFmtId="49" fontId="19" fillId="4" borderId="20" xfId="18" applyNumberFormat="1" applyFont="1" applyFill="1" applyBorder="1" applyAlignment="1">
      <alignment horizontal="center" vertical="center" wrapText="1"/>
    </xf>
    <xf numFmtId="49" fontId="19" fillId="4" borderId="21" xfId="18" applyNumberFormat="1" applyFont="1" applyFill="1" applyBorder="1" applyAlignment="1">
      <alignment horizontal="center" vertical="center" wrapText="1"/>
    </xf>
    <xf numFmtId="0" fontId="14" fillId="0" borderId="0" xfId="8" applyFont="1" applyAlignment="1" applyProtection="1">
      <alignment horizontal="center" vertical="center" wrapText="1"/>
      <protection locked="0"/>
    </xf>
    <xf numFmtId="0" fontId="13" fillId="0" borderId="0" xfId="8" applyFont="1" applyAlignment="1" applyProtection="1">
      <alignment horizontal="left" wrapText="1"/>
      <protection locked="0"/>
    </xf>
    <xf numFmtId="0" fontId="13" fillId="0" borderId="0" xfId="8" applyFont="1" applyAlignment="1" applyProtection="1">
      <alignment horizontal="left" vertical="center" wrapText="1"/>
      <protection locked="0"/>
    </xf>
    <xf numFmtId="0" fontId="13" fillId="0" borderId="0" xfId="8" applyFont="1" applyAlignment="1" applyProtection="1">
      <alignment horizontal="left"/>
      <protection locked="0"/>
    </xf>
    <xf numFmtId="0" fontId="27" fillId="0" borderId="0" xfId="14" applyFont="1" applyBorder="1" applyAlignment="1">
      <alignment horizontal="center" vertical="top" wrapText="1"/>
    </xf>
    <xf numFmtId="49" fontId="17" fillId="0" borderId="12" xfId="18" applyNumberFormat="1" applyFont="1" applyBorder="1" applyAlignment="1">
      <alignment horizontal="center" vertical="center" wrapText="1"/>
    </xf>
    <xf numFmtId="0" fontId="27" fillId="0" borderId="0" xfId="0" applyFont="1"/>
    <xf numFmtId="0" fontId="14" fillId="0" borderId="0" xfId="17" applyFont="1" applyAlignment="1" applyProtection="1">
      <alignment horizontal="left" vertical="top" wrapText="1"/>
      <protection locked="0"/>
    </xf>
    <xf numFmtId="0" fontId="27" fillId="0" borderId="0" xfId="0" applyFont="1" applyBorder="1" applyAlignment="1">
      <alignment vertical="top" wrapText="1"/>
    </xf>
    <xf numFmtId="0" fontId="13" fillId="0" borderId="0" xfId="1" applyFont="1" applyAlignment="1">
      <alignment horizontal="center" vertical="top"/>
    </xf>
    <xf numFmtId="0" fontId="14" fillId="0" borderId="29" xfId="1" applyFont="1" applyBorder="1" applyAlignment="1">
      <alignment horizontal="left" vertical="center" wrapText="1"/>
    </xf>
    <xf numFmtId="14" fontId="13" fillId="0" borderId="0" xfId="8" applyNumberFormat="1" applyFont="1" applyAlignment="1" applyProtection="1">
      <alignment horizontal="left" vertical="center" wrapText="1"/>
      <protection locked="0"/>
    </xf>
    <xf numFmtId="0" fontId="17" fillId="0" borderId="11" xfId="17" applyFont="1" applyBorder="1" applyAlignment="1">
      <alignment horizontal="center" vertical="center" wrapText="1"/>
    </xf>
    <xf numFmtId="0" fontId="13" fillId="0" borderId="0" xfId="24" applyFont="1" applyAlignment="1">
      <alignment wrapText="1"/>
    </xf>
    <xf numFmtId="0" fontId="13" fillId="0" borderId="0" xfId="24" applyFont="1" applyAlignment="1">
      <alignment vertical="top" wrapText="1"/>
    </xf>
    <xf numFmtId="0" fontId="13" fillId="0" borderId="0" xfId="8" applyFont="1" applyAlignment="1">
      <alignment horizontal="center" vertical="center" wrapText="1"/>
    </xf>
    <xf numFmtId="0" fontId="13" fillId="0" borderId="0" xfId="0" applyFont="1" applyFill="1" applyBorder="1" applyAlignment="1" applyProtection="1">
      <alignment vertical="center" wrapText="1"/>
      <protection locked="0"/>
    </xf>
    <xf numFmtId="165" fontId="13" fillId="0" borderId="0" xfId="8" applyNumberFormat="1" applyFont="1" applyAlignment="1">
      <alignment horizontal="right" vertical="center" wrapText="1"/>
    </xf>
    <xf numFmtId="9" fontId="13" fillId="0" borderId="0" xfId="8" applyNumberFormat="1" applyFont="1" applyAlignment="1">
      <alignment horizontal="center" vertical="center" wrapText="1"/>
    </xf>
    <xf numFmtId="0" fontId="13" fillId="0" borderId="30" xfId="8" applyFont="1" applyBorder="1" applyAlignment="1" applyProtection="1">
      <alignment horizontal="center" vertical="center" wrapText="1"/>
      <protection locked="0"/>
    </xf>
    <xf numFmtId="0" fontId="13" fillId="0" borderId="0" xfId="8" applyFont="1" applyAlignment="1" applyProtection="1">
      <alignment horizontal="center" vertical="center" wrapText="1"/>
      <protection locked="0"/>
    </xf>
    <xf numFmtId="0" fontId="13" fillId="0" borderId="13" xfId="8" applyFont="1" applyBorder="1" applyAlignment="1" applyProtection="1">
      <alignment horizontal="center" vertical="center" wrapText="1"/>
      <protection locked="0"/>
    </xf>
    <xf numFmtId="164" fontId="13" fillId="0" borderId="30" xfId="8" applyNumberFormat="1" applyFont="1" applyBorder="1" applyAlignment="1" applyProtection="1">
      <alignment horizontal="right" vertical="center" wrapText="1"/>
      <protection locked="0"/>
    </xf>
    <xf numFmtId="9" fontId="13" fillId="0" borderId="0" xfId="8" applyNumberFormat="1" applyFont="1" applyAlignment="1" applyProtection="1">
      <alignment horizontal="center" vertical="center" wrapText="1"/>
      <protection locked="0"/>
    </xf>
    <xf numFmtId="164" fontId="13" fillId="0" borderId="0" xfId="8" applyNumberFormat="1" applyFont="1" applyAlignment="1" applyProtection="1">
      <alignment horizontal="right" vertical="center" wrapText="1"/>
      <protection locked="0"/>
    </xf>
    <xf numFmtId="0" fontId="18" fillId="0" borderId="0" xfId="8" applyFont="1" applyAlignment="1" applyProtection="1">
      <alignment vertical="center" wrapText="1"/>
      <protection locked="0"/>
    </xf>
    <xf numFmtId="0" fontId="18" fillId="0" borderId="0" xfId="9" applyFont="1" applyAlignment="1">
      <alignment horizontal="center" vertical="center" wrapText="1"/>
    </xf>
    <xf numFmtId="0" fontId="28" fillId="0" borderId="0" xfId="24" applyFont="1" applyAlignment="1">
      <alignment horizontal="left" vertical="center" wrapText="1"/>
    </xf>
    <xf numFmtId="0" fontId="29" fillId="0" borderId="0" xfId="24" applyFont="1" applyAlignment="1">
      <alignment horizontal="left" vertical="center" wrapText="1"/>
    </xf>
    <xf numFmtId="0" fontId="14" fillId="0" borderId="7" xfId="1" applyFont="1" applyBorder="1" applyAlignment="1">
      <alignment vertical="top" wrapText="1"/>
    </xf>
    <xf numFmtId="0" fontId="14" fillId="0" borderId="31" xfId="1" applyFont="1" applyBorder="1" applyAlignment="1">
      <alignment horizontal="center" vertical="top" wrapText="1"/>
    </xf>
    <xf numFmtId="0" fontId="19" fillId="0" borderId="31" xfId="1" applyFont="1" applyBorder="1" applyAlignment="1">
      <alignment horizontal="center" vertical="top" wrapText="1"/>
    </xf>
    <xf numFmtId="0" fontId="19" fillId="0" borderId="32" xfId="1" applyFont="1" applyBorder="1" applyAlignment="1">
      <alignment horizontal="center" vertical="top" wrapText="1"/>
    </xf>
    <xf numFmtId="0" fontId="19" fillId="0" borderId="33" xfId="1" applyFont="1" applyBorder="1" applyAlignment="1">
      <alignment horizontal="center" vertical="top" wrapText="1"/>
    </xf>
    <xf numFmtId="49" fontId="13" fillId="0" borderId="9" xfId="1" applyNumberFormat="1" applyFont="1" applyBorder="1" applyAlignment="1">
      <alignment horizontal="left" vertical="center" wrapText="1"/>
    </xf>
    <xf numFmtId="9" fontId="13" fillId="0" borderId="9" xfId="1" applyNumberFormat="1" applyFont="1" applyBorder="1" applyAlignment="1">
      <alignment horizontal="left" vertical="center" wrapText="1"/>
    </xf>
    <xf numFmtId="49" fontId="20" fillId="0" borderId="9" xfId="2" applyNumberFormat="1" applyFont="1" applyBorder="1" applyAlignment="1">
      <alignment horizontal="left" vertical="center" wrapText="1"/>
    </xf>
    <xf numFmtId="49" fontId="13" fillId="0" borderId="34" xfId="1" applyNumberFormat="1" applyFont="1" applyBorder="1" applyAlignment="1">
      <alignment horizontal="center" vertical="center" wrapText="1"/>
    </xf>
    <xf numFmtId="166" fontId="13" fillId="0" borderId="35" xfId="1" applyNumberFormat="1" applyFont="1" applyBorder="1" applyAlignment="1">
      <alignment horizontal="center" vertical="center" wrapText="1"/>
    </xf>
    <xf numFmtId="49" fontId="13" fillId="0" borderId="5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left" vertical="center" wrapText="1"/>
    </xf>
    <xf numFmtId="9" fontId="13" fillId="0" borderId="3" xfId="1" applyNumberFormat="1" applyFont="1" applyBorder="1" applyAlignment="1">
      <alignment horizontal="left" vertical="center" wrapText="1"/>
    </xf>
    <xf numFmtId="49" fontId="20" fillId="0" borderId="3" xfId="2" applyNumberFormat="1" applyFont="1" applyBorder="1" applyAlignment="1">
      <alignment horizontal="left" vertical="center" wrapText="1"/>
    </xf>
    <xf numFmtId="49" fontId="13" fillId="0" borderId="6" xfId="1" applyNumberFormat="1" applyFont="1" applyBorder="1" applyAlignment="1">
      <alignment horizontal="center" vertical="center" wrapText="1"/>
    </xf>
    <xf numFmtId="166" fontId="13" fillId="0" borderId="4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1" fillId="0" borderId="0" xfId="24" applyFont="1" applyAlignment="1">
      <alignment vertical="top" wrapText="1"/>
    </xf>
    <xf numFmtId="0" fontId="13" fillId="0" borderId="0" xfId="1" applyFont="1" applyAlignment="1" applyProtection="1">
      <alignment vertical="top" wrapText="1"/>
      <protection locked="0"/>
    </xf>
    <xf numFmtId="0" fontId="13" fillId="0" borderId="0" xfId="1" applyFont="1" applyAlignment="1" applyProtection="1">
      <alignment vertical="center" wrapText="1"/>
      <protection locked="0"/>
    </xf>
    <xf numFmtId="14" fontId="14" fillId="0" borderId="0" xfId="1" applyNumberFormat="1" applyFont="1" applyAlignment="1">
      <alignment horizontal="left" vertical="center" wrapText="1"/>
    </xf>
    <xf numFmtId="14" fontId="13" fillId="0" borderId="0" xfId="1" applyNumberFormat="1" applyFont="1" applyAlignment="1">
      <alignment vertical="top" wrapText="1"/>
    </xf>
    <xf numFmtId="0" fontId="0" fillId="0" borderId="1" xfId="0" applyBorder="1"/>
    <xf numFmtId="49" fontId="14" fillId="2" borderId="2" xfId="1" applyNumberFormat="1" applyFont="1" applyFill="1" applyBorder="1" applyAlignment="1">
      <alignment wrapText="1"/>
    </xf>
    <xf numFmtId="0" fontId="13" fillId="0" borderId="0" xfId="17" applyFont="1" applyAlignment="1" applyProtection="1">
      <alignment horizontal="left" vertical="center" wrapText="1"/>
      <protection locked="0"/>
    </xf>
    <xf numFmtId="0" fontId="13" fillId="0" borderId="0" xfId="17" applyFont="1" applyAlignment="1">
      <alignment horizontal="left" vertical="center" wrapText="1"/>
    </xf>
    <xf numFmtId="0" fontId="36" fillId="0" borderId="49" xfId="0" applyFont="1" applyBorder="1" applyAlignment="1" applyProtection="1">
      <alignment horizontal="center" vertical="center" wrapText="1"/>
      <protection locked="0"/>
    </xf>
    <xf numFmtId="0" fontId="36" fillId="0" borderId="50" xfId="0" applyFont="1" applyBorder="1" applyAlignment="1" applyProtection="1">
      <alignment horizontal="center" vertical="center" wrapText="1"/>
      <protection locked="0"/>
    </xf>
    <xf numFmtId="0" fontId="36" fillId="0" borderId="51" xfId="0" applyFont="1" applyBorder="1" applyAlignment="1" applyProtection="1">
      <alignment horizontal="center" vertical="center" wrapText="1"/>
      <protection locked="0"/>
    </xf>
    <xf numFmtId="0" fontId="37" fillId="7" borderId="53" xfId="0" applyFont="1" applyFill="1" applyBorder="1" applyAlignment="1" applyProtection="1">
      <alignment horizontal="center" vertical="center" wrapText="1"/>
      <protection locked="0"/>
    </xf>
    <xf numFmtId="0" fontId="37" fillId="7" borderId="54" xfId="0" applyFont="1" applyFill="1" applyBorder="1" applyAlignment="1" applyProtection="1">
      <alignment horizontal="center" vertical="center" wrapText="1"/>
      <protection locked="0"/>
    </xf>
    <xf numFmtId="0" fontId="37" fillId="7" borderId="55" xfId="0" applyFont="1" applyFill="1" applyBorder="1" applyAlignment="1" applyProtection="1">
      <alignment horizontal="center" vertical="center" wrapText="1"/>
      <protection locked="0"/>
    </xf>
    <xf numFmtId="0" fontId="37" fillId="7" borderId="56" xfId="0" applyFont="1" applyFill="1" applyBorder="1" applyAlignment="1" applyProtection="1">
      <alignment horizontal="center" vertical="center" wrapText="1"/>
      <protection locked="0"/>
    </xf>
    <xf numFmtId="0" fontId="37" fillId="7" borderId="57" xfId="0" applyFont="1" applyFill="1" applyBorder="1" applyAlignment="1" applyProtection="1">
      <alignment horizontal="center" vertical="center" wrapText="1"/>
      <protection locked="0"/>
    </xf>
    <xf numFmtId="0" fontId="37" fillId="7" borderId="58" xfId="0" applyFont="1" applyFill="1" applyBorder="1" applyAlignment="1" applyProtection="1">
      <alignment horizontal="center" vertical="center" wrapText="1"/>
      <protection locked="0"/>
    </xf>
    <xf numFmtId="0" fontId="37" fillId="7" borderId="59" xfId="0" applyFont="1" applyFill="1" applyBorder="1" applyAlignment="1" applyProtection="1">
      <alignment horizontal="center" vertical="center" wrapText="1"/>
      <protection locked="0"/>
    </xf>
    <xf numFmtId="0" fontId="37" fillId="7" borderId="60" xfId="0" applyFont="1" applyFill="1" applyBorder="1" applyAlignment="1" applyProtection="1">
      <alignment horizontal="center" vertical="center" wrapText="1"/>
      <protection locked="0"/>
    </xf>
    <xf numFmtId="0" fontId="37" fillId="7" borderId="61" xfId="0" applyFont="1" applyFill="1" applyBorder="1" applyAlignment="1" applyProtection="1">
      <alignment horizontal="center" vertical="center" wrapText="1"/>
      <protection locked="0"/>
    </xf>
    <xf numFmtId="0" fontId="38" fillId="2" borderId="62" xfId="0" applyFont="1" applyFill="1" applyBorder="1" applyAlignment="1" applyProtection="1">
      <alignment horizontal="center" vertical="center" wrapText="1"/>
      <protection locked="0"/>
    </xf>
    <xf numFmtId="49" fontId="32" fillId="0" borderId="63" xfId="0" applyNumberFormat="1" applyFont="1" applyBorder="1" applyAlignment="1" applyProtection="1">
      <alignment horizontal="center" vertical="center" wrapText="1"/>
      <protection locked="0"/>
    </xf>
    <xf numFmtId="49" fontId="32" fillId="0" borderId="64" xfId="0" applyNumberFormat="1" applyFont="1" applyBorder="1" applyAlignment="1" applyProtection="1">
      <alignment horizontal="left" vertical="center" wrapText="1"/>
      <protection locked="0"/>
    </xf>
    <xf numFmtId="49" fontId="32" fillId="0" borderId="65" xfId="0" applyNumberFormat="1" applyFont="1" applyBorder="1" applyAlignment="1" applyProtection="1">
      <alignment horizontal="center" vertical="center" wrapText="1"/>
      <protection locked="0"/>
    </xf>
    <xf numFmtId="49" fontId="32" fillId="0" borderId="66" xfId="0" applyNumberFormat="1" applyFont="1" applyBorder="1" applyAlignment="1" applyProtection="1">
      <alignment horizontal="center" vertical="center" wrapText="1"/>
      <protection locked="0"/>
    </xf>
    <xf numFmtId="49" fontId="32" fillId="0" borderId="67" xfId="0" applyNumberFormat="1" applyFont="1" applyBorder="1" applyAlignment="1" applyProtection="1">
      <alignment horizontal="center" vertical="center" wrapText="1"/>
      <protection locked="0"/>
    </xf>
    <xf numFmtId="49" fontId="32" fillId="0" borderId="68" xfId="0" applyNumberFormat="1" applyFont="1" applyBorder="1" applyAlignment="1" applyProtection="1">
      <alignment horizontal="center" vertical="center" wrapText="1"/>
      <protection locked="0"/>
    </xf>
    <xf numFmtId="164" fontId="32" fillId="0" borderId="69" xfId="0" applyNumberFormat="1" applyFont="1" applyBorder="1" applyAlignment="1" applyProtection="1">
      <alignment horizontal="right" vertical="center" wrapText="1"/>
      <protection locked="0"/>
    </xf>
    <xf numFmtId="9" fontId="32" fillId="0" borderId="70" xfId="0" applyNumberFormat="1" applyFont="1" applyBorder="1" applyAlignment="1" applyProtection="1">
      <alignment horizontal="right" vertical="center" wrapText="1"/>
      <protection locked="0"/>
    </xf>
    <xf numFmtId="164" fontId="32" fillId="0" borderId="66" xfId="0" applyNumberFormat="1" applyFont="1" applyBorder="1" applyAlignment="1" applyProtection="1">
      <alignment horizontal="right" vertical="center" wrapText="1"/>
      <protection locked="0"/>
    </xf>
    <xf numFmtId="49" fontId="32" fillId="0" borderId="72" xfId="0" applyNumberFormat="1" applyFont="1" applyBorder="1" applyAlignment="1" applyProtection="1">
      <alignment horizontal="center" vertical="center" wrapText="1"/>
      <protection locked="0"/>
    </xf>
    <xf numFmtId="49" fontId="32" fillId="0" borderId="73" xfId="0" applyNumberFormat="1" applyFont="1" applyBorder="1" applyAlignment="1" applyProtection="1">
      <alignment horizontal="left" vertical="center" wrapText="1"/>
      <protection locked="0"/>
    </xf>
    <xf numFmtId="49" fontId="32" fillId="0" borderId="74" xfId="0" applyNumberFormat="1" applyFont="1" applyBorder="1" applyAlignment="1" applyProtection="1">
      <alignment horizontal="left" vertical="center" wrapText="1"/>
      <protection locked="0"/>
    </xf>
    <xf numFmtId="49" fontId="32" fillId="0" borderId="75" xfId="0" applyNumberFormat="1" applyFont="1" applyBorder="1" applyAlignment="1" applyProtection="1">
      <alignment horizontal="center" vertical="center" wrapText="1"/>
      <protection locked="0"/>
    </xf>
    <xf numFmtId="49" fontId="32" fillId="0" borderId="76" xfId="0" applyNumberFormat="1" applyFont="1" applyBorder="1" applyAlignment="1" applyProtection="1">
      <alignment horizontal="center" vertical="center" wrapText="1"/>
      <protection locked="0"/>
    </xf>
    <xf numFmtId="49" fontId="32" fillId="0" borderId="77" xfId="0" applyNumberFormat="1" applyFont="1" applyBorder="1" applyAlignment="1" applyProtection="1">
      <alignment horizontal="center" vertical="center" wrapText="1"/>
      <protection locked="0"/>
    </xf>
    <xf numFmtId="49" fontId="32" fillId="0" borderId="78" xfId="0" applyNumberFormat="1" applyFont="1" applyBorder="1" applyAlignment="1" applyProtection="1">
      <alignment horizontal="center" vertical="center" wrapText="1"/>
      <protection locked="0"/>
    </xf>
    <xf numFmtId="49" fontId="32" fillId="0" borderId="79" xfId="0" applyNumberFormat="1" applyFont="1" applyBorder="1" applyAlignment="1" applyProtection="1">
      <alignment horizontal="center" vertical="center" wrapText="1"/>
      <protection locked="0"/>
    </xf>
    <xf numFmtId="164" fontId="32" fillId="0" borderId="73" xfId="0" applyNumberFormat="1" applyFont="1" applyBorder="1" applyAlignment="1" applyProtection="1">
      <alignment horizontal="right" vertical="center" wrapText="1"/>
      <protection locked="0"/>
    </xf>
    <xf numFmtId="9" fontId="32" fillId="0" borderId="80" xfId="0" applyNumberFormat="1" applyFont="1" applyBorder="1" applyAlignment="1" applyProtection="1">
      <alignment horizontal="right" vertical="center" wrapText="1"/>
      <protection locked="0"/>
    </xf>
    <xf numFmtId="164" fontId="32" fillId="0" borderId="76" xfId="0" applyNumberFormat="1" applyFont="1" applyBorder="1" applyAlignment="1" applyProtection="1">
      <alignment horizontal="right" vertical="center" wrapText="1"/>
      <protection locked="0"/>
    </xf>
    <xf numFmtId="49" fontId="32" fillId="0" borderId="82" xfId="0" applyNumberFormat="1" applyFont="1" applyBorder="1" applyAlignment="1" applyProtection="1">
      <alignment horizontal="center" vertical="center" wrapText="1"/>
      <protection locked="0"/>
    </xf>
    <xf numFmtId="49" fontId="32" fillId="0" borderId="83" xfId="0" applyNumberFormat="1" applyFont="1" applyBorder="1" applyAlignment="1" applyProtection="1">
      <alignment horizontal="left" vertical="center" wrapText="1"/>
      <protection locked="0"/>
    </xf>
    <xf numFmtId="49" fontId="32" fillId="0" borderId="84" xfId="0" applyNumberFormat="1" applyFont="1" applyBorder="1" applyAlignment="1" applyProtection="1">
      <alignment horizontal="left" vertical="center" wrapText="1"/>
      <protection locked="0"/>
    </xf>
    <xf numFmtId="49" fontId="32" fillId="0" borderId="85" xfId="0" applyNumberFormat="1" applyFont="1" applyBorder="1" applyAlignment="1" applyProtection="1">
      <alignment horizontal="center" vertical="center" wrapText="1"/>
      <protection locked="0"/>
    </xf>
    <xf numFmtId="49" fontId="32" fillId="0" borderId="86" xfId="0" applyNumberFormat="1" applyFont="1" applyBorder="1" applyAlignment="1" applyProtection="1">
      <alignment horizontal="center" vertical="center" wrapText="1"/>
      <protection locked="0"/>
    </xf>
    <xf numFmtId="49" fontId="32" fillId="0" borderId="87" xfId="0" applyNumberFormat="1" applyFont="1" applyBorder="1" applyAlignment="1" applyProtection="1">
      <alignment horizontal="center" vertical="center" wrapText="1"/>
      <protection locked="0"/>
    </xf>
    <xf numFmtId="49" fontId="32" fillId="0" borderId="88" xfId="0" applyNumberFormat="1" applyFont="1" applyBorder="1" applyAlignment="1" applyProtection="1">
      <alignment horizontal="center" vertical="center" wrapText="1"/>
      <protection locked="0"/>
    </xf>
    <xf numFmtId="49" fontId="32" fillId="0" borderId="89" xfId="0" applyNumberFormat="1" applyFont="1" applyBorder="1" applyAlignment="1" applyProtection="1">
      <alignment horizontal="center" vertical="center" wrapText="1"/>
      <protection locked="0"/>
    </xf>
    <xf numFmtId="164" fontId="32" fillId="0" borderId="83" xfId="0" applyNumberFormat="1" applyFont="1" applyBorder="1" applyAlignment="1" applyProtection="1">
      <alignment horizontal="right" vertical="center" wrapText="1"/>
      <protection locked="0"/>
    </xf>
    <xf numFmtId="9" fontId="32" fillId="0" borderId="90" xfId="0" applyNumberFormat="1" applyFont="1" applyBorder="1" applyAlignment="1" applyProtection="1">
      <alignment horizontal="right" vertical="center" wrapText="1"/>
      <protection locked="0"/>
    </xf>
    <xf numFmtId="164" fontId="32" fillId="0" borderId="86" xfId="0" applyNumberFormat="1" applyFont="1" applyBorder="1" applyAlignment="1" applyProtection="1">
      <alignment horizontal="right" vertical="center" wrapText="1"/>
      <protection locked="0"/>
    </xf>
    <xf numFmtId="49" fontId="32" fillId="0" borderId="0" xfId="0" applyNumberFormat="1" applyFont="1" applyBorder="1" applyAlignment="1" applyProtection="1">
      <alignment horizontal="center" vertical="center" wrapText="1"/>
      <protection locked="0"/>
    </xf>
    <xf numFmtId="49" fontId="32" fillId="0" borderId="0" xfId="0" applyNumberFormat="1" applyFont="1" applyBorder="1" applyAlignment="1" applyProtection="1">
      <alignment horizontal="left" vertical="center" wrapText="1"/>
      <protection locked="0"/>
    </xf>
    <xf numFmtId="164" fontId="32" fillId="0" borderId="0" xfId="0" applyNumberFormat="1" applyFont="1" applyBorder="1" applyAlignment="1" applyProtection="1">
      <alignment horizontal="right" vertical="center" wrapText="1"/>
      <protection locked="0"/>
    </xf>
    <xf numFmtId="9" fontId="32" fillId="0" borderId="0" xfId="0" applyNumberFormat="1" applyFont="1" applyBorder="1" applyAlignment="1" applyProtection="1">
      <alignment horizontal="right" vertical="center" wrapText="1"/>
      <protection locked="0"/>
    </xf>
    <xf numFmtId="3" fontId="39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0" xfId="8" applyNumberFormat="1" applyFont="1" applyBorder="1" applyAlignment="1" applyProtection="1">
      <alignment horizontal="right" vertical="center" wrapText="1"/>
      <protection locked="0"/>
    </xf>
    <xf numFmtId="0" fontId="13" fillId="0" borderId="0" xfId="17" applyFont="1" applyAlignment="1" applyProtection="1">
      <alignment horizontal="left" vertical="center" wrapText="1"/>
      <protection locked="0"/>
    </xf>
    <xf numFmtId="0" fontId="13" fillId="0" borderId="0" xfId="17" applyFont="1" applyAlignment="1">
      <alignment horizontal="left" vertical="center" wrapText="1"/>
    </xf>
    <xf numFmtId="14" fontId="13" fillId="0" borderId="0" xfId="17" applyNumberFormat="1" applyFont="1" applyAlignment="1">
      <alignment horizontal="left" vertical="center" wrapText="1"/>
    </xf>
    <xf numFmtId="0" fontId="13" fillId="0" borderId="0" xfId="17" applyFont="1" applyAlignment="1" applyProtection="1">
      <alignment horizontal="left" vertical="top" wrapText="1"/>
      <protection locked="0"/>
    </xf>
    <xf numFmtId="49" fontId="16" fillId="2" borderId="92" xfId="0" applyNumberFormat="1" applyFont="1" applyFill="1" applyBorder="1" applyAlignment="1">
      <alignment horizontal="center" vertical="center" wrapText="1"/>
    </xf>
    <xf numFmtId="49" fontId="16" fillId="2" borderId="94" xfId="0" applyNumberFormat="1" applyFont="1" applyFill="1" applyBorder="1" applyAlignment="1">
      <alignment horizontal="center" vertical="center" wrapText="1"/>
    </xf>
    <xf numFmtId="0" fontId="17" fillId="0" borderId="95" xfId="17" applyFont="1" applyBorder="1" applyAlignment="1">
      <alignment horizontal="center" vertical="center" wrapText="1"/>
    </xf>
    <xf numFmtId="49" fontId="17" fillId="0" borderId="96" xfId="18" applyNumberFormat="1" applyFont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0" fontId="17" fillId="0" borderId="3" xfId="17" applyFont="1" applyBorder="1" applyAlignment="1">
      <alignment horizontal="center" vertical="center" wrapText="1"/>
    </xf>
    <xf numFmtId="49" fontId="17" fillId="0" borderId="4" xfId="18" applyNumberFormat="1" applyFont="1" applyBorder="1" applyAlignment="1">
      <alignment horizontal="center" vertical="center" wrapText="1"/>
    </xf>
    <xf numFmtId="0" fontId="14" fillId="6" borderId="10" xfId="1" applyFont="1" applyFill="1" applyBorder="1" applyAlignment="1">
      <alignment horizontal="left" vertical="center" wrapText="1"/>
    </xf>
    <xf numFmtId="0" fontId="14" fillId="6" borderId="14" xfId="1" applyFont="1" applyFill="1" applyBorder="1" applyAlignment="1">
      <alignment horizontal="left" vertical="center" wrapText="1"/>
    </xf>
    <xf numFmtId="0" fontId="14" fillId="6" borderId="15" xfId="1" applyFont="1" applyFill="1" applyBorder="1" applyAlignment="1">
      <alignment horizontal="left" vertical="center" wrapText="1"/>
    </xf>
    <xf numFmtId="0" fontId="18" fillId="0" borderId="0" xfId="17" applyFont="1" applyAlignment="1" applyProtection="1">
      <alignment horizontal="center" vertical="center" wrapText="1"/>
      <protection locked="0"/>
    </xf>
    <xf numFmtId="49" fontId="19" fillId="4" borderId="16" xfId="18" applyNumberFormat="1" applyFont="1" applyFill="1" applyBorder="1" applyAlignment="1">
      <alignment horizontal="left" vertical="center" wrapText="1"/>
    </xf>
    <xf numFmtId="49" fontId="19" fillId="4" borderId="20" xfId="18" applyNumberFormat="1" applyFont="1" applyFill="1" applyBorder="1" applyAlignment="1">
      <alignment horizontal="left" vertical="center" wrapText="1"/>
    </xf>
    <xf numFmtId="49" fontId="17" fillId="4" borderId="17" xfId="18" applyNumberFormat="1" applyFont="1" applyFill="1" applyBorder="1" applyAlignment="1">
      <alignment horizontal="center" vertical="top" wrapText="1"/>
    </xf>
    <xf numFmtId="49" fontId="17" fillId="4" borderId="18" xfId="18" applyNumberFormat="1" applyFont="1" applyFill="1" applyBorder="1" applyAlignment="1">
      <alignment horizontal="center" vertical="top" wrapText="1"/>
    </xf>
    <xf numFmtId="49" fontId="19" fillId="4" borderId="23" xfId="18" applyNumberFormat="1" applyFont="1" applyFill="1" applyBorder="1" applyAlignment="1">
      <alignment horizontal="left" vertical="center" wrapText="1"/>
    </xf>
    <xf numFmtId="49" fontId="19" fillId="4" borderId="24" xfId="18" applyNumberFormat="1" applyFont="1" applyFill="1" applyBorder="1" applyAlignment="1">
      <alignment horizontal="left" vertical="center" wrapText="1"/>
    </xf>
    <xf numFmtId="49" fontId="19" fillId="4" borderId="25" xfId="18" applyNumberFormat="1" applyFont="1" applyFill="1" applyBorder="1" applyAlignment="1">
      <alignment horizontal="left" vertical="center" wrapText="1"/>
    </xf>
    <xf numFmtId="49" fontId="19" fillId="4" borderId="26" xfId="18" applyNumberFormat="1" applyFont="1" applyFill="1" applyBorder="1" applyAlignment="1">
      <alignment horizontal="left" vertical="center" wrapText="1"/>
    </xf>
    <xf numFmtId="49" fontId="19" fillId="4" borderId="27" xfId="18" applyNumberFormat="1" applyFont="1" applyFill="1" applyBorder="1" applyAlignment="1">
      <alignment horizontal="left" vertical="center" wrapText="1"/>
    </xf>
    <xf numFmtId="49" fontId="19" fillId="4" borderId="28" xfId="18" applyNumberFormat="1" applyFont="1" applyFill="1" applyBorder="1" applyAlignment="1">
      <alignment horizontal="left" vertical="center" wrapText="1"/>
    </xf>
    <xf numFmtId="0" fontId="13" fillId="0" borderId="0" xfId="17" applyFont="1" applyAlignment="1" applyProtection="1">
      <alignment horizontal="left" vertical="center" wrapText="1"/>
      <protection locked="0"/>
    </xf>
    <xf numFmtId="0" fontId="13" fillId="0" borderId="0" xfId="17" applyFont="1" applyAlignment="1">
      <alignment horizontal="left" vertical="center" wrapText="1"/>
    </xf>
    <xf numFmtId="14" fontId="13" fillId="0" borderId="0" xfId="17" applyNumberFormat="1" applyFont="1" applyAlignment="1">
      <alignment horizontal="left" vertical="center" wrapText="1"/>
    </xf>
    <xf numFmtId="0" fontId="17" fillId="0" borderId="0" xfId="3" applyFont="1" applyAlignment="1">
      <alignment horizontal="left" vertical="center" wrapText="1"/>
    </xf>
    <xf numFmtId="0" fontId="13" fillId="0" borderId="0" xfId="17" applyFont="1" applyAlignment="1" applyProtection="1">
      <alignment horizontal="left" vertical="top" wrapText="1"/>
      <protection locked="0"/>
    </xf>
    <xf numFmtId="0" fontId="14" fillId="0" borderId="0" xfId="17" applyFont="1" applyAlignment="1" applyProtection="1">
      <alignment horizontal="left" vertical="center" wrapText="1"/>
      <protection locked="0"/>
    </xf>
    <xf numFmtId="49" fontId="19" fillId="5" borderId="23" xfId="18" applyNumberFormat="1" applyFont="1" applyFill="1" applyBorder="1" applyAlignment="1">
      <alignment horizontal="left" vertical="center" wrapText="1"/>
    </xf>
    <xf numFmtId="49" fontId="19" fillId="5" borderId="24" xfId="18" applyNumberFormat="1" applyFont="1" applyFill="1" applyBorder="1" applyAlignment="1">
      <alignment horizontal="left" vertical="center" wrapText="1"/>
    </xf>
    <xf numFmtId="49" fontId="19" fillId="5" borderId="93" xfId="18" applyNumberFormat="1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95" xfId="0" applyFont="1" applyFill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 wrapText="1"/>
    </xf>
    <xf numFmtId="49" fontId="19" fillId="0" borderId="11" xfId="0" applyNumberFormat="1" applyFont="1" applyFill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3" xfId="8" applyFont="1" applyBorder="1" applyAlignment="1" applyProtection="1">
      <alignment horizontal="left" vertical="center" wrapText="1"/>
      <protection locked="0"/>
    </xf>
    <xf numFmtId="0" fontId="13" fillId="0" borderId="0" xfId="8" applyFont="1" applyAlignment="1" applyProtection="1">
      <alignment horizontal="left" vertical="center" wrapText="1"/>
      <protection locked="0"/>
    </xf>
    <xf numFmtId="0" fontId="13" fillId="0" borderId="0" xfId="8" applyFont="1" applyAlignment="1">
      <alignment horizontal="left" vertical="center" wrapText="1"/>
    </xf>
    <xf numFmtId="0" fontId="13" fillId="0" borderId="0" xfId="1" applyFont="1" applyAlignment="1">
      <alignment horizontal="left"/>
    </xf>
    <xf numFmtId="0" fontId="33" fillId="0" borderId="23" xfId="0" applyFont="1" applyBorder="1" applyAlignment="1" applyProtection="1">
      <alignment horizontal="center" vertical="top" wrapText="1"/>
      <protection locked="0"/>
    </xf>
    <xf numFmtId="0" fontId="33" fillId="0" borderId="36" xfId="0" applyFont="1" applyBorder="1" applyAlignment="1" applyProtection="1">
      <alignment horizontal="center" vertical="top" wrapText="1"/>
      <protection locked="0"/>
    </xf>
    <xf numFmtId="0" fontId="33" fillId="0" borderId="37" xfId="0" applyFont="1" applyBorder="1" applyAlignment="1" applyProtection="1">
      <alignment horizontal="left" vertical="top" wrapText="1"/>
      <protection locked="0"/>
    </xf>
    <xf numFmtId="0" fontId="33" fillId="0" borderId="43" xfId="0" applyFont="1" applyBorder="1" applyAlignment="1" applyProtection="1">
      <alignment horizontal="left" vertical="top" wrapText="1"/>
      <protection locked="0"/>
    </xf>
    <xf numFmtId="0" fontId="33" fillId="0" borderId="25" xfId="0" applyFont="1" applyBorder="1" applyAlignment="1" applyProtection="1">
      <alignment horizontal="left" vertical="top" wrapText="1"/>
      <protection locked="0"/>
    </xf>
    <xf numFmtId="0" fontId="33" fillId="0" borderId="44" xfId="0" applyFont="1" applyBorder="1" applyAlignment="1" applyProtection="1">
      <alignment horizontal="left" vertical="top" wrapText="1"/>
      <protection locked="0"/>
    </xf>
    <xf numFmtId="0" fontId="33" fillId="0" borderId="38" xfId="0" applyFont="1" applyBorder="1" applyAlignment="1" applyProtection="1">
      <alignment horizontal="center" vertical="top" wrapText="1"/>
      <protection locked="0"/>
    </xf>
    <xf numFmtId="0" fontId="33" fillId="0" borderId="45" xfId="0" applyFont="1" applyBorder="1" applyAlignment="1" applyProtection="1">
      <alignment horizontal="center" vertical="top" wrapText="1"/>
      <protection locked="0"/>
    </xf>
    <xf numFmtId="0" fontId="33" fillId="0" borderId="39" xfId="0" applyFont="1" applyBorder="1" applyAlignment="1" applyProtection="1">
      <alignment horizontal="center" vertical="top" wrapText="1"/>
      <protection locked="0"/>
    </xf>
    <xf numFmtId="0" fontId="33" fillId="0" borderId="46" xfId="0" applyFont="1" applyBorder="1" applyAlignment="1" applyProtection="1">
      <alignment horizontal="center" vertical="top" wrapText="1"/>
      <protection locked="0"/>
    </xf>
    <xf numFmtId="0" fontId="33" fillId="0" borderId="47" xfId="0" applyFont="1" applyBorder="1" applyAlignment="1" applyProtection="1">
      <alignment horizontal="center" vertical="top" wrapText="1"/>
      <protection locked="0"/>
    </xf>
    <xf numFmtId="0" fontId="33" fillId="0" borderId="40" xfId="0" applyFont="1" applyBorder="1" applyAlignment="1" applyProtection="1">
      <alignment horizontal="center" vertical="top" wrapText="1"/>
      <protection locked="0"/>
    </xf>
    <xf numFmtId="0" fontId="33" fillId="0" borderId="48" xfId="0" applyFont="1" applyBorder="1" applyAlignment="1" applyProtection="1">
      <alignment horizontal="center" vertical="top" wrapText="1"/>
      <protection locked="0"/>
    </xf>
    <xf numFmtId="0" fontId="14" fillId="0" borderId="30" xfId="8" applyFont="1" applyBorder="1" applyAlignment="1" applyProtection="1">
      <alignment horizontal="center" vertical="top" wrapText="1"/>
      <protection locked="0"/>
    </xf>
    <xf numFmtId="0" fontId="14" fillId="0" borderId="0" xfId="8" applyFont="1" applyAlignment="1" applyProtection="1">
      <alignment horizontal="center" vertical="top" wrapText="1"/>
      <protection locked="0"/>
    </xf>
    <xf numFmtId="0" fontId="18" fillId="0" borderId="0" xfId="8" applyFont="1" applyAlignment="1" applyProtection="1">
      <alignment horizontal="center" vertical="center" wrapText="1"/>
      <protection locked="0"/>
    </xf>
    <xf numFmtId="0" fontId="14" fillId="0" borderId="0" xfId="8" applyFont="1" applyAlignment="1">
      <alignment horizontal="left" vertical="center" wrapText="1"/>
    </xf>
    <xf numFmtId="0" fontId="14" fillId="0" borderId="27" xfId="8" applyFont="1" applyBorder="1" applyAlignment="1" applyProtection="1">
      <alignment horizontal="left" vertical="center" wrapText="1"/>
      <protection locked="0"/>
    </xf>
    <xf numFmtId="3" fontId="33" fillId="0" borderId="41" xfId="0" applyNumberFormat="1" applyFont="1" applyBorder="1" applyAlignment="1" applyProtection="1">
      <alignment horizontal="center" vertical="top" wrapText="1"/>
      <protection locked="0"/>
    </xf>
    <xf numFmtId="3" fontId="33" fillId="0" borderId="42" xfId="0" applyNumberFormat="1" applyFont="1" applyBorder="1" applyAlignment="1" applyProtection="1">
      <alignment horizontal="center" vertical="top" wrapText="1"/>
      <protection locked="0"/>
    </xf>
    <xf numFmtId="0" fontId="34" fillId="0" borderId="33" xfId="0" applyFont="1" applyFill="1" applyBorder="1" applyAlignment="1" applyProtection="1">
      <alignment horizontal="center" vertical="top" wrapText="1"/>
      <protection locked="0"/>
    </xf>
    <xf numFmtId="0" fontId="34" fillId="0" borderId="52" xfId="0" applyFont="1" applyFill="1" applyBorder="1" applyAlignment="1" applyProtection="1">
      <alignment horizontal="center" vertical="top" wrapText="1"/>
      <protection locked="0"/>
    </xf>
    <xf numFmtId="3" fontId="39" fillId="0" borderId="71" xfId="0" applyNumberFormat="1" applyFont="1" applyFill="1" applyBorder="1" applyAlignment="1" applyProtection="1">
      <alignment horizontal="center" vertical="center" wrapText="1"/>
      <protection locked="0"/>
    </xf>
    <xf numFmtId="3" fontId="39" fillId="0" borderId="81" xfId="0" applyNumberFormat="1" applyFont="1" applyFill="1" applyBorder="1" applyAlignment="1" applyProtection="1">
      <alignment horizontal="center" vertical="center" wrapText="1"/>
      <protection locked="0"/>
    </xf>
    <xf numFmtId="3" fontId="39" fillId="0" borderId="9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24" applyFont="1" applyAlignment="1">
      <alignment horizontal="left" vertical="center" wrapText="1"/>
    </xf>
    <xf numFmtId="0" fontId="13" fillId="0" borderId="0" xfId="1" applyFont="1" applyAlignment="1">
      <alignment horizontal="left" wrapText="1"/>
    </xf>
    <xf numFmtId="0" fontId="13" fillId="0" borderId="0" xfId="9" applyFont="1" applyAlignment="1">
      <alignment horizontal="center" wrapText="1"/>
    </xf>
    <xf numFmtId="0" fontId="18" fillId="0" borderId="0" xfId="9" applyFont="1" applyAlignment="1">
      <alignment horizontal="center" vertical="center" wrapText="1"/>
    </xf>
    <xf numFmtId="0" fontId="18" fillId="0" borderId="0" xfId="9" applyFont="1" applyAlignment="1">
      <alignment horizontal="left" vertical="center" wrapText="1"/>
    </xf>
    <xf numFmtId="0" fontId="13" fillId="0" borderId="0" xfId="1" applyFont="1" applyAlignment="1" applyProtection="1">
      <alignment horizontal="left" vertical="top" wrapText="1"/>
      <protection locked="0"/>
    </xf>
    <xf numFmtId="0" fontId="13" fillId="0" borderId="0" xfId="1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</cellXfs>
  <cellStyles count="28">
    <cellStyle name="Hypertextové prepojenie" xfId="2" builtinId="8"/>
    <cellStyle name="Normálna 2" xfId="1"/>
    <cellStyle name="Normálna 2 2" xfId="7"/>
    <cellStyle name="Normálna 2 3" xfId="9"/>
    <cellStyle name="Normálna 2 3 2" xfId="17"/>
    <cellStyle name="Normálna 2 3 3" xfId="21"/>
    <cellStyle name="Normálna 2 3 4" xfId="23"/>
    <cellStyle name="Normálna 2 4" xfId="13"/>
    <cellStyle name="Normálna 2 5" xfId="19"/>
    <cellStyle name="Normálna 2 6" xfId="24"/>
    <cellStyle name="Normálna 2 6 2" xfId="26"/>
    <cellStyle name="Normálna 2 7" xfId="25"/>
    <cellStyle name="Normálna 3" xfId="4"/>
    <cellStyle name="Normálna 3 2" xfId="20"/>
    <cellStyle name="Normálna 4" xfId="5"/>
    <cellStyle name="Normálna 4 2" xfId="10"/>
    <cellStyle name="Normálna 4 2 2" xfId="18"/>
    <cellStyle name="Normálna 5" xfId="8"/>
    <cellStyle name="Normálna 6" xfId="11"/>
    <cellStyle name="Normálna 6 2" xfId="15"/>
    <cellStyle name="Normálna 7" xfId="14"/>
    <cellStyle name="Normálna 8" xfId="22"/>
    <cellStyle name="Normálne" xfId="0" builtinId="0"/>
    <cellStyle name="Normálne 2" xfId="12"/>
    <cellStyle name="normálne 2 2" xfId="3"/>
    <cellStyle name="Normálne 2 3" xfId="16"/>
    <cellStyle name="Normálne 3" xfId="27"/>
    <cellStyle name="Normálne 4" xfId="6"/>
  </cellStyles>
  <dxfs count="1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</xdr:row>
          <xdr:rowOff>304800</xdr:rowOff>
        </xdr:from>
        <xdr:to>
          <xdr:col>0</xdr:col>
          <xdr:colOff>314325</xdr:colOff>
          <xdr:row>7</xdr:row>
          <xdr:rowOff>142875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xmlns="" id="{00000000-0008-0000-03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19</xdr:row>
          <xdr:rowOff>276225</xdr:rowOff>
        </xdr:from>
        <xdr:to>
          <xdr:col>0</xdr:col>
          <xdr:colOff>314325</xdr:colOff>
          <xdr:row>21</xdr:row>
          <xdr:rowOff>152400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xmlns="" id="{00000000-0008-0000-03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.%20Oddelenie%20VO/21.%20VZORY/01.%20Rok%202024-/03.%20Proces/02.%20Podlimit/01.%20&#167;108%20(IS%20EVO)/pracovn&#233;/Prilohy%20&#269;.%201-7,%209%20k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1"/>
      <sheetName val="Príloha č.2"/>
      <sheetName val="Príloha č.3"/>
      <sheetName val="Príloha č.4"/>
      <sheetName val="Príloha č.5"/>
      <sheetName val="Príloha č.6"/>
      <sheetName val="Príloha č.7"/>
      <sheetName val="Príloha č.8"/>
      <sheetName val="Príloha č.9"/>
      <sheetName val="Príloha č.10"/>
      <sheetName val="Príloha č.15"/>
      <sheetName val="ČV 32_7"/>
    </sheetNames>
    <sheetDataSet>
      <sheetData sheetId="0"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23">
          <cell r="B23">
            <v>0</v>
          </cell>
        </row>
        <row r="24">
          <cell r="B24">
            <v>0</v>
          </cell>
        </row>
        <row r="27">
          <cell r="D2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opLeftCell="A22" zoomScaleNormal="100" workbookViewId="0">
      <selection activeCell="E14" sqref="E14:F14"/>
    </sheetView>
  </sheetViews>
  <sheetFormatPr defaultColWidth="9.140625" defaultRowHeight="12" x14ac:dyDescent="0.2"/>
  <cols>
    <col min="1" max="1" width="10.7109375" style="22" customWidth="1"/>
    <col min="2" max="2" width="6.140625" style="23" bestFit="1" customWidth="1"/>
    <col min="3" max="3" width="6.7109375" style="22" bestFit="1" customWidth="1"/>
    <col min="4" max="4" width="14" style="23" customWidth="1"/>
    <col min="5" max="5" width="8.28515625" style="23" customWidth="1"/>
    <col min="6" max="6" width="22.85546875" style="22" customWidth="1"/>
    <col min="7" max="7" width="25.7109375" style="24" customWidth="1"/>
    <col min="8" max="8" width="25.7109375" style="22" customWidth="1"/>
    <col min="9" max="9" width="13.42578125" style="22" customWidth="1"/>
    <col min="10" max="10" width="11.7109375" style="22" bestFit="1" customWidth="1"/>
    <col min="11" max="16384" width="9.140625" style="22"/>
  </cols>
  <sheetData>
    <row r="1" spans="1:10" s="3" customFormat="1" ht="20.100000000000001" customHeight="1" x14ac:dyDescent="0.2">
      <c r="A1" s="1" t="s">
        <v>5</v>
      </c>
      <c r="B1" s="1"/>
    </row>
    <row r="2" spans="1:10" s="5" customFormat="1" ht="30" customHeight="1" x14ac:dyDescent="0.25">
      <c r="A2" s="174" t="s">
        <v>63</v>
      </c>
      <c r="B2" s="175"/>
      <c r="C2" s="175"/>
      <c r="D2" s="175"/>
      <c r="E2" s="175"/>
      <c r="F2" s="175"/>
      <c r="G2" s="175"/>
      <c r="H2" s="176"/>
    </row>
    <row r="3" spans="1:10" s="15" customFormat="1" ht="15" customHeight="1" x14ac:dyDescent="0.2">
      <c r="A3" s="65"/>
      <c r="B3" s="65"/>
      <c r="C3" s="65"/>
      <c r="D3" s="65"/>
      <c r="E3" s="65"/>
      <c r="F3" s="65"/>
      <c r="G3" s="65"/>
      <c r="H3" s="65"/>
      <c r="I3" s="16"/>
      <c r="J3" s="16"/>
    </row>
    <row r="4" spans="1:10" s="18" customFormat="1" ht="18.95" customHeight="1" x14ac:dyDescent="0.25">
      <c r="A4" s="177" t="s">
        <v>23</v>
      </c>
      <c r="B4" s="177"/>
      <c r="C4" s="177"/>
      <c r="D4" s="177"/>
      <c r="E4" s="177"/>
      <c r="F4" s="177"/>
      <c r="G4" s="177"/>
      <c r="H4" s="177"/>
      <c r="I4" s="17"/>
      <c r="J4" s="17"/>
    </row>
    <row r="5" spans="1:10" s="19" customFormat="1" ht="12" customHeight="1" thickBot="1" x14ac:dyDescent="0.3">
      <c r="A5" s="40"/>
      <c r="B5" s="41"/>
      <c r="D5" s="41"/>
      <c r="E5" s="41"/>
      <c r="G5" s="53"/>
    </row>
    <row r="6" spans="1:10" s="20" customFormat="1" ht="68.25" customHeight="1" x14ac:dyDescent="0.25">
      <c r="A6" s="182" t="s">
        <v>30</v>
      </c>
      <c r="B6" s="183"/>
      <c r="C6" s="183"/>
      <c r="D6" s="183"/>
      <c r="E6" s="183"/>
      <c r="F6" s="184"/>
      <c r="G6" s="180" t="s">
        <v>36</v>
      </c>
      <c r="H6" s="181"/>
      <c r="I6" s="62"/>
    </row>
    <row r="7" spans="1:10" s="20" customFormat="1" ht="26.25" customHeight="1" x14ac:dyDescent="0.25">
      <c r="A7" s="185"/>
      <c r="B7" s="186"/>
      <c r="C7" s="186"/>
      <c r="D7" s="186"/>
      <c r="E7" s="186"/>
      <c r="F7" s="187"/>
      <c r="G7" s="54" t="s">
        <v>38</v>
      </c>
      <c r="H7" s="55" t="s">
        <v>37</v>
      </c>
      <c r="I7" s="62"/>
    </row>
    <row r="8" spans="1:10" s="20" customFormat="1" ht="24.95" customHeight="1" thickBot="1" x14ac:dyDescent="0.3">
      <c r="A8" s="178" t="s">
        <v>31</v>
      </c>
      <c r="B8" s="179"/>
      <c r="C8" s="179"/>
      <c r="D8" s="179"/>
      <c r="E8" s="179"/>
      <c r="F8" s="179"/>
      <c r="G8" s="56" t="s">
        <v>24</v>
      </c>
      <c r="H8" s="57" t="s">
        <v>25</v>
      </c>
      <c r="I8" s="62"/>
    </row>
    <row r="9" spans="1:10" s="21" customFormat="1" ht="20.100000000000001" customHeight="1" thickBot="1" x14ac:dyDescent="0.3">
      <c r="A9" s="194" t="s">
        <v>64</v>
      </c>
      <c r="B9" s="195"/>
      <c r="C9" s="195"/>
      <c r="D9" s="195"/>
      <c r="E9" s="195"/>
      <c r="F9" s="195"/>
      <c r="G9" s="195"/>
      <c r="H9" s="196"/>
    </row>
    <row r="10" spans="1:10" s="21" customFormat="1" ht="22.5" customHeight="1" x14ac:dyDescent="0.25">
      <c r="A10" s="168" t="s">
        <v>0</v>
      </c>
      <c r="B10" s="198" t="s">
        <v>90</v>
      </c>
      <c r="C10" s="198"/>
      <c r="D10" s="198"/>
      <c r="E10" s="200" t="s">
        <v>99</v>
      </c>
      <c r="F10" s="200"/>
      <c r="G10" s="169"/>
      <c r="H10" s="170"/>
    </row>
    <row r="11" spans="1:10" s="21" customFormat="1" ht="22.5" customHeight="1" x14ac:dyDescent="0.25">
      <c r="A11" s="167" t="s">
        <v>1</v>
      </c>
      <c r="B11" s="197" t="s">
        <v>91</v>
      </c>
      <c r="C11" s="197"/>
      <c r="D11" s="197"/>
      <c r="E11" s="204" t="s">
        <v>100</v>
      </c>
      <c r="F11" s="204"/>
      <c r="G11" s="70"/>
      <c r="H11" s="63"/>
    </row>
    <row r="12" spans="1:10" s="21" customFormat="1" ht="24" customHeight="1" x14ac:dyDescent="0.25">
      <c r="A12" s="167" t="s">
        <v>2</v>
      </c>
      <c r="B12" s="197" t="s">
        <v>92</v>
      </c>
      <c r="C12" s="197"/>
      <c r="D12" s="197"/>
      <c r="E12" s="203" t="s">
        <v>101</v>
      </c>
      <c r="F12" s="203"/>
      <c r="G12" s="70"/>
      <c r="H12" s="63"/>
    </row>
    <row r="13" spans="1:10" s="21" customFormat="1" ht="21.75" customHeight="1" x14ac:dyDescent="0.25">
      <c r="A13" s="167" t="s">
        <v>3</v>
      </c>
      <c r="B13" s="197" t="s">
        <v>93</v>
      </c>
      <c r="C13" s="197"/>
      <c r="D13" s="197"/>
      <c r="E13" s="203" t="s">
        <v>102</v>
      </c>
      <c r="F13" s="203"/>
      <c r="G13" s="70"/>
      <c r="H13" s="63"/>
    </row>
    <row r="14" spans="1:10" s="21" customFormat="1" ht="28.5" customHeight="1" x14ac:dyDescent="0.25">
      <c r="A14" s="167" t="s">
        <v>65</v>
      </c>
      <c r="B14" s="197" t="s">
        <v>94</v>
      </c>
      <c r="C14" s="197"/>
      <c r="D14" s="197"/>
      <c r="E14" s="203" t="s">
        <v>103</v>
      </c>
      <c r="F14" s="203"/>
      <c r="G14" s="70"/>
      <c r="H14" s="63"/>
    </row>
    <row r="15" spans="1:10" s="21" customFormat="1" ht="24" customHeight="1" x14ac:dyDescent="0.25">
      <c r="A15" s="167" t="s">
        <v>66</v>
      </c>
      <c r="B15" s="197" t="s">
        <v>95</v>
      </c>
      <c r="C15" s="197"/>
      <c r="D15" s="197"/>
      <c r="E15" s="203" t="s">
        <v>104</v>
      </c>
      <c r="F15" s="203"/>
      <c r="G15" s="70"/>
      <c r="H15" s="63"/>
    </row>
    <row r="16" spans="1:10" s="21" customFormat="1" ht="24.75" customHeight="1" x14ac:dyDescent="0.25">
      <c r="A16" s="167" t="s">
        <v>67</v>
      </c>
      <c r="B16" s="197" t="s">
        <v>96</v>
      </c>
      <c r="C16" s="197"/>
      <c r="D16" s="197"/>
      <c r="E16" s="203" t="s">
        <v>105</v>
      </c>
      <c r="F16" s="203"/>
      <c r="G16" s="70"/>
      <c r="H16" s="63"/>
    </row>
    <row r="17" spans="1:8" s="21" customFormat="1" ht="30" customHeight="1" x14ac:dyDescent="0.25">
      <c r="A17" s="167" t="s">
        <v>68</v>
      </c>
      <c r="B17" s="197" t="s">
        <v>97</v>
      </c>
      <c r="C17" s="197"/>
      <c r="D17" s="197"/>
      <c r="E17" s="203" t="s">
        <v>106</v>
      </c>
      <c r="F17" s="203"/>
      <c r="G17" s="70"/>
      <c r="H17" s="63"/>
    </row>
    <row r="18" spans="1:8" s="21" customFormat="1" ht="27.75" customHeight="1" x14ac:dyDescent="0.25">
      <c r="A18" s="167" t="s">
        <v>69</v>
      </c>
      <c r="B18" s="199" t="s">
        <v>98</v>
      </c>
      <c r="C18" s="199"/>
      <c r="D18" s="199"/>
      <c r="E18" s="203" t="s">
        <v>107</v>
      </c>
      <c r="F18" s="203"/>
      <c r="G18" s="70"/>
      <c r="H18" s="63"/>
    </row>
    <row r="19" spans="1:8" s="21" customFormat="1" ht="25.5" customHeight="1" x14ac:dyDescent="0.25">
      <c r="A19" s="167" t="s">
        <v>70</v>
      </c>
      <c r="B19" s="202" t="s">
        <v>80</v>
      </c>
      <c r="C19" s="202"/>
      <c r="D19" s="202"/>
      <c r="E19" s="202"/>
      <c r="F19" s="202"/>
      <c r="G19" s="70"/>
      <c r="H19" s="63"/>
    </row>
    <row r="20" spans="1:8" s="21" customFormat="1" ht="25.5" customHeight="1" x14ac:dyDescent="0.25">
      <c r="A20" s="167" t="s">
        <v>71</v>
      </c>
      <c r="B20" s="197" t="s">
        <v>81</v>
      </c>
      <c r="C20" s="197"/>
      <c r="D20" s="197"/>
      <c r="E20" s="197"/>
      <c r="F20" s="197"/>
      <c r="G20" s="70"/>
      <c r="H20" s="63"/>
    </row>
    <row r="21" spans="1:8" s="21" customFormat="1" ht="24.75" customHeight="1" x14ac:dyDescent="0.25">
      <c r="A21" s="167" t="s">
        <v>72</v>
      </c>
      <c r="B21" s="197" t="s">
        <v>82</v>
      </c>
      <c r="C21" s="197"/>
      <c r="D21" s="197"/>
      <c r="E21" s="197"/>
      <c r="F21" s="197"/>
      <c r="G21" s="70"/>
      <c r="H21" s="63"/>
    </row>
    <row r="22" spans="1:8" s="21" customFormat="1" ht="28.5" customHeight="1" x14ac:dyDescent="0.25">
      <c r="A22" s="167" t="s">
        <v>73</v>
      </c>
      <c r="B22" s="197" t="s">
        <v>83</v>
      </c>
      <c r="C22" s="197"/>
      <c r="D22" s="197"/>
      <c r="E22" s="197"/>
      <c r="F22" s="197"/>
      <c r="G22" s="70"/>
      <c r="H22" s="63"/>
    </row>
    <row r="23" spans="1:8" s="21" customFormat="1" ht="23.25" customHeight="1" x14ac:dyDescent="0.25">
      <c r="A23" s="167" t="s">
        <v>74</v>
      </c>
      <c r="B23" s="197" t="s">
        <v>84</v>
      </c>
      <c r="C23" s="197"/>
      <c r="D23" s="197"/>
      <c r="E23" s="197"/>
      <c r="F23" s="197"/>
      <c r="G23" s="70"/>
      <c r="H23" s="63"/>
    </row>
    <row r="24" spans="1:8" s="21" customFormat="1" ht="30" customHeight="1" x14ac:dyDescent="0.25">
      <c r="A24" s="167" t="s">
        <v>75</v>
      </c>
      <c r="B24" s="197" t="s">
        <v>85</v>
      </c>
      <c r="C24" s="197"/>
      <c r="D24" s="197"/>
      <c r="E24" s="197"/>
      <c r="F24" s="197"/>
      <c r="G24" s="70"/>
      <c r="H24" s="63"/>
    </row>
    <row r="25" spans="1:8" s="21" customFormat="1" ht="31.5" customHeight="1" x14ac:dyDescent="0.25">
      <c r="A25" s="167" t="s">
        <v>76</v>
      </c>
      <c r="B25" s="197" t="s">
        <v>86</v>
      </c>
      <c r="C25" s="197"/>
      <c r="D25" s="197"/>
      <c r="E25" s="197"/>
      <c r="F25" s="197"/>
      <c r="G25" s="70"/>
      <c r="H25" s="63"/>
    </row>
    <row r="26" spans="1:8" s="21" customFormat="1" ht="30.75" customHeight="1" x14ac:dyDescent="0.25">
      <c r="A26" s="167" t="s">
        <v>77</v>
      </c>
      <c r="B26" s="197" t="s">
        <v>87</v>
      </c>
      <c r="C26" s="197"/>
      <c r="D26" s="197"/>
      <c r="E26" s="197"/>
      <c r="F26" s="197"/>
      <c r="G26" s="70"/>
      <c r="H26" s="63"/>
    </row>
    <row r="27" spans="1:8" s="21" customFormat="1" ht="21.75" customHeight="1" x14ac:dyDescent="0.25">
      <c r="A27" s="167" t="s">
        <v>78</v>
      </c>
      <c r="B27" s="197" t="s">
        <v>88</v>
      </c>
      <c r="C27" s="197"/>
      <c r="D27" s="197"/>
      <c r="E27" s="197"/>
      <c r="F27" s="197"/>
      <c r="G27" s="70"/>
      <c r="H27" s="63"/>
    </row>
    <row r="28" spans="1:8" s="21" customFormat="1" ht="27.75" customHeight="1" thickBot="1" x14ac:dyDescent="0.3">
      <c r="A28" s="171" t="s">
        <v>79</v>
      </c>
      <c r="B28" s="201" t="s">
        <v>89</v>
      </c>
      <c r="C28" s="201"/>
      <c r="D28" s="201"/>
      <c r="E28" s="201"/>
      <c r="F28" s="201"/>
      <c r="G28" s="172"/>
      <c r="H28" s="173"/>
    </row>
    <row r="29" spans="1:8" s="18" customFormat="1" ht="15" customHeight="1" x14ac:dyDescent="0.2">
      <c r="A29" s="22"/>
      <c r="B29" s="23"/>
      <c r="C29" s="22"/>
      <c r="D29" s="23"/>
      <c r="E29" s="23"/>
      <c r="F29" s="22"/>
      <c r="G29" s="24"/>
      <c r="H29" s="22"/>
    </row>
    <row r="30" spans="1:8" s="18" customFormat="1" ht="15" customHeight="1" x14ac:dyDescent="0.25">
      <c r="A30" s="191" t="s">
        <v>27</v>
      </c>
      <c r="B30" s="191"/>
      <c r="C30" s="191"/>
      <c r="D30" s="191"/>
      <c r="E30" s="191"/>
      <c r="F30" s="191"/>
      <c r="G30" s="191"/>
      <c r="H30" s="191"/>
    </row>
    <row r="31" spans="1:8" s="18" customFormat="1" ht="15" customHeight="1" x14ac:dyDescent="0.25">
      <c r="A31" s="192" t="s">
        <v>40</v>
      </c>
      <c r="B31" s="192"/>
      <c r="C31" s="192"/>
      <c r="D31" s="192"/>
      <c r="E31" s="166"/>
      <c r="F31" s="25"/>
      <c r="G31" s="26"/>
    </row>
    <row r="32" spans="1:8" s="18" customFormat="1" ht="15" customHeight="1" x14ac:dyDescent="0.25">
      <c r="A32" s="188" t="s">
        <v>41</v>
      </c>
      <c r="B32" s="188"/>
      <c r="C32" s="188"/>
      <c r="D32" s="188"/>
      <c r="E32" s="163"/>
      <c r="F32" s="112"/>
      <c r="G32" s="27"/>
    </row>
    <row r="33" spans="1:8" s="18" customFormat="1" ht="15" customHeight="1" x14ac:dyDescent="0.25">
      <c r="A33" s="188" t="s">
        <v>6</v>
      </c>
      <c r="B33" s="188"/>
      <c r="C33" s="188"/>
      <c r="D33" s="188"/>
      <c r="E33" s="163"/>
      <c r="F33" s="112"/>
      <c r="G33" s="27"/>
    </row>
    <row r="34" spans="1:8" s="18" customFormat="1" ht="15" customHeight="1" x14ac:dyDescent="0.25">
      <c r="A34" s="188" t="s">
        <v>7</v>
      </c>
      <c r="B34" s="188"/>
      <c r="C34" s="188"/>
      <c r="D34" s="188"/>
      <c r="E34" s="163"/>
      <c r="F34" s="112"/>
      <c r="G34" s="27"/>
    </row>
    <row r="35" spans="1:8" s="15" customFormat="1" ht="15" customHeight="1" x14ac:dyDescent="0.2">
      <c r="A35" s="111"/>
      <c r="B35" s="111"/>
      <c r="C35" s="111"/>
      <c r="D35" s="111"/>
      <c r="E35" s="163"/>
      <c r="F35" s="18"/>
      <c r="G35" s="18"/>
      <c r="H35" s="18"/>
    </row>
    <row r="36" spans="1:8" s="15" customFormat="1" ht="15" customHeight="1" x14ac:dyDescent="0.2">
      <c r="A36" s="193" t="s">
        <v>28</v>
      </c>
      <c r="B36" s="193"/>
      <c r="C36" s="193"/>
      <c r="D36" s="193"/>
      <c r="E36" s="193"/>
      <c r="F36" s="193"/>
      <c r="G36" s="18"/>
      <c r="H36" s="18"/>
    </row>
    <row r="37" spans="1:8" s="15" customFormat="1" ht="15" customHeight="1" x14ac:dyDescent="0.2">
      <c r="A37" s="188" t="s">
        <v>29</v>
      </c>
      <c r="B37" s="188"/>
      <c r="C37" s="188"/>
      <c r="D37" s="188"/>
      <c r="E37" s="163"/>
      <c r="F37" s="112"/>
      <c r="G37" s="27"/>
      <c r="H37" s="18"/>
    </row>
    <row r="38" spans="1:8" s="15" customFormat="1" ht="63" customHeight="1" x14ac:dyDescent="0.2">
      <c r="B38" s="28"/>
      <c r="D38" s="28"/>
      <c r="E38" s="28"/>
    </row>
    <row r="39" spans="1:8" s="30" customFormat="1" ht="15" customHeight="1" x14ac:dyDescent="0.2">
      <c r="A39" s="15" t="s">
        <v>8</v>
      </c>
      <c r="B39" s="189"/>
      <c r="C39" s="189"/>
      <c r="D39" s="189"/>
      <c r="E39" s="164"/>
      <c r="F39" s="15"/>
      <c r="G39" s="15"/>
      <c r="H39" s="15"/>
    </row>
    <row r="40" spans="1:8" s="30" customFormat="1" ht="15" customHeight="1" x14ac:dyDescent="0.2">
      <c r="A40" s="15" t="s">
        <v>12</v>
      </c>
      <c r="B40" s="190"/>
      <c r="C40" s="190"/>
      <c r="D40" s="190"/>
      <c r="E40" s="165"/>
      <c r="F40" s="15"/>
      <c r="G40" s="29"/>
      <c r="H40" s="14"/>
    </row>
    <row r="41" spans="1:8" s="30" customFormat="1" ht="38.25" customHeight="1" x14ac:dyDescent="0.2">
      <c r="A41" s="15"/>
      <c r="B41" s="15"/>
      <c r="C41" s="15"/>
      <c r="D41" s="15"/>
      <c r="E41" s="15"/>
      <c r="F41" s="15"/>
      <c r="G41" s="15"/>
      <c r="H41" s="14"/>
    </row>
    <row r="42" spans="1:8" s="34" customFormat="1" ht="15" customHeight="1" x14ac:dyDescent="0.2">
      <c r="A42" s="15"/>
      <c r="B42" s="28"/>
      <c r="C42" s="15"/>
      <c r="D42" s="28"/>
      <c r="E42" s="28"/>
      <c r="F42" s="31" t="s">
        <v>14</v>
      </c>
      <c r="G42" s="25"/>
      <c r="H42" s="15"/>
    </row>
    <row r="43" spans="1:8" ht="15" customHeight="1" x14ac:dyDescent="0.2">
      <c r="A43" s="30" t="s">
        <v>10</v>
      </c>
      <c r="B43" s="30"/>
      <c r="C43" s="30"/>
      <c r="D43" s="30"/>
      <c r="E43" s="30"/>
      <c r="F43" s="32"/>
      <c r="G43" s="33" t="s">
        <v>15</v>
      </c>
      <c r="H43" s="30"/>
    </row>
    <row r="44" spans="1:8" ht="12.75" customHeight="1" x14ac:dyDescent="0.2">
      <c r="A44" s="35"/>
      <c r="B44" s="36" t="s">
        <v>11</v>
      </c>
      <c r="C44" s="111"/>
      <c r="D44" s="111"/>
      <c r="E44" s="163"/>
      <c r="F44" s="111"/>
      <c r="G44" s="111"/>
      <c r="H44" s="111"/>
    </row>
    <row r="45" spans="1:8" ht="12.75" customHeight="1" x14ac:dyDescent="0.2">
      <c r="A45" s="37"/>
      <c r="B45" s="38"/>
      <c r="C45" s="34"/>
      <c r="D45" s="38"/>
      <c r="E45" s="38"/>
      <c r="F45" s="34"/>
      <c r="G45" s="39"/>
      <c r="H45" s="34"/>
    </row>
    <row r="50" spans="8:8" ht="12.75" customHeight="1" x14ac:dyDescent="0.2">
      <c r="H50" s="22" t="s">
        <v>26</v>
      </c>
    </row>
  </sheetData>
  <mergeCells count="43">
    <mergeCell ref="E17:F17"/>
    <mergeCell ref="E18:F18"/>
    <mergeCell ref="E11:F11"/>
    <mergeCell ref="E12:F12"/>
    <mergeCell ref="E13:F13"/>
    <mergeCell ref="E14:F14"/>
    <mergeCell ref="E15:F15"/>
    <mergeCell ref="B26:F26"/>
    <mergeCell ref="B27:F27"/>
    <mergeCell ref="B28:F28"/>
    <mergeCell ref="B19:F19"/>
    <mergeCell ref="B20:F20"/>
    <mergeCell ref="B21:F21"/>
    <mergeCell ref="A9:H9"/>
    <mergeCell ref="B23:F23"/>
    <mergeCell ref="B24:F24"/>
    <mergeCell ref="B25:F25"/>
    <mergeCell ref="B22:F22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E10:F10"/>
    <mergeCell ref="E16:F16"/>
    <mergeCell ref="A37:D37"/>
    <mergeCell ref="B39:D39"/>
    <mergeCell ref="B40:D40"/>
    <mergeCell ref="A30:H30"/>
    <mergeCell ref="A31:D31"/>
    <mergeCell ref="A32:D32"/>
    <mergeCell ref="A33:D33"/>
    <mergeCell ref="A34:D34"/>
    <mergeCell ref="A36:F36"/>
    <mergeCell ref="A2:H2"/>
    <mergeCell ref="A4:H4"/>
    <mergeCell ref="A8:F8"/>
    <mergeCell ref="G6:H6"/>
    <mergeCell ref="A6:F7"/>
  </mergeCells>
  <conditionalFormatting sqref="B39:E40">
    <cfRule type="containsBlanks" dxfId="9" priority="54">
      <formula>LEN(TRIM(B39))=0</formula>
    </cfRule>
  </conditionalFormatting>
  <conditionalFormatting sqref="F31:F34 F37">
    <cfRule type="containsBlanks" dxfId="8" priority="52">
      <formula>LEN(TRIM(F31))=0</formula>
    </cfRule>
  </conditionalFormatting>
  <conditionalFormatting sqref="G42">
    <cfRule type="containsBlanks" dxfId="7" priority="51">
      <formula>LEN(TRIM(G42))=0</formula>
    </cfRule>
  </conditionalFormatting>
  <conditionalFormatting sqref="G10:G28">
    <cfRule type="containsBlanks" dxfId="6" priority="1">
      <formula>LEN(TRIM(G10))=0</formula>
    </cfRule>
  </conditionalFormatting>
  <pageMargins left="0.78740157480314965" right="0.78740157480314965" top="0.98425196850393704" bottom="0.78740157480314965" header="0.31496062992125984" footer="0.11811023622047245"/>
  <pageSetup paperSize="9" scale="66" fitToHeight="0" orientation="portrait" r:id="rId1"/>
  <headerFooter>
    <oddHeader>&amp;L&amp;"Arial,Tučné"&amp;9Príloha č. 1&amp;K01+000 Zmluvy&amp;"Arial,Normálne"&amp;K000000
Špecifikácia predmetu zákazky</oddHeader>
    <oddFooter>&amp;C&amp;"Arial,Normálne"&amp;8Strana &amp;P z &amp;N</oddFooter>
  </headerFooter>
  <ignoredErrors>
    <ignoredError sqref="A27:A28 A19:A21 A22:A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showGridLines="0" topLeftCell="C1" zoomScaleNormal="100" workbookViewId="0">
      <selection activeCell="L11" sqref="L11"/>
    </sheetView>
  </sheetViews>
  <sheetFormatPr defaultColWidth="9.140625" defaultRowHeight="12" x14ac:dyDescent="0.2"/>
  <cols>
    <col min="1" max="1" width="5.28515625" style="64" customWidth="1"/>
    <col min="2" max="2" width="43.42578125" style="64" customWidth="1"/>
    <col min="3" max="3" width="10" style="64" customWidth="1"/>
    <col min="4" max="4" width="10.140625" style="64" customWidth="1"/>
    <col min="5" max="6" width="23.7109375" style="64" customWidth="1"/>
    <col min="7" max="8" width="12.7109375" style="64" customWidth="1"/>
    <col min="9" max="9" width="13.140625" style="64" customWidth="1"/>
    <col min="10" max="10" width="13.7109375" style="64" customWidth="1"/>
    <col min="11" max="16" width="12.7109375" style="64" customWidth="1"/>
    <col min="17" max="16384" width="9.140625" style="64"/>
  </cols>
  <sheetData>
    <row r="1" spans="1:16" s="3" customFormat="1" ht="20.100000000000001" customHeight="1" x14ac:dyDescent="0.2">
      <c r="A1" s="208" t="s">
        <v>5</v>
      </c>
      <c r="B1" s="208"/>
    </row>
    <row r="2" spans="1:16" s="5" customFormat="1" ht="30" customHeight="1" x14ac:dyDescent="0.25">
      <c r="A2" s="174" t="str">
        <f>'Príloha č.1'!A2:H2</f>
        <v>Tukový infúzny filter</v>
      </c>
      <c r="B2" s="175"/>
      <c r="C2" s="175"/>
      <c r="D2" s="175"/>
      <c r="E2" s="175"/>
      <c r="F2" s="175"/>
      <c r="G2" s="175"/>
      <c r="H2" s="176"/>
    </row>
    <row r="3" spans="1:16" ht="52.5" customHeight="1" x14ac:dyDescent="0.2">
      <c r="A3" s="224" t="s">
        <v>39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83"/>
      <c r="N3" s="83"/>
      <c r="O3" s="83"/>
      <c r="P3" s="83"/>
    </row>
    <row r="4" spans="1:16" ht="20.25" customHeight="1" thickBot="1" x14ac:dyDescent="0.25">
      <c r="A4" s="226" t="s">
        <v>108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58"/>
      <c r="O4" s="58"/>
      <c r="P4" s="58"/>
    </row>
    <row r="5" spans="1:16" ht="15" customHeight="1" x14ac:dyDescent="0.2">
      <c r="A5" s="209" t="s">
        <v>22</v>
      </c>
      <c r="B5" s="211" t="s">
        <v>53</v>
      </c>
      <c r="C5" s="213" t="s">
        <v>54</v>
      </c>
      <c r="D5" s="215" t="s">
        <v>55</v>
      </c>
      <c r="E5" s="217" t="s">
        <v>56</v>
      </c>
      <c r="F5" s="215" t="s">
        <v>57</v>
      </c>
      <c r="G5" s="217" t="s">
        <v>58</v>
      </c>
      <c r="H5" s="220" t="s">
        <v>59</v>
      </c>
      <c r="I5" s="227" t="s">
        <v>60</v>
      </c>
      <c r="J5" s="228"/>
      <c r="K5" s="228"/>
      <c r="L5" s="229" t="s">
        <v>61</v>
      </c>
      <c r="M5" s="222"/>
      <c r="N5" s="223"/>
      <c r="O5" s="223"/>
      <c r="P5" s="223"/>
    </row>
    <row r="6" spans="1:16" ht="47.25" customHeight="1" x14ac:dyDescent="0.2">
      <c r="A6" s="210"/>
      <c r="B6" s="212"/>
      <c r="C6" s="214"/>
      <c r="D6" s="216"/>
      <c r="E6" s="218"/>
      <c r="F6" s="219"/>
      <c r="G6" s="218"/>
      <c r="H6" s="221"/>
      <c r="I6" s="113" t="s">
        <v>33</v>
      </c>
      <c r="J6" s="114" t="s">
        <v>62</v>
      </c>
      <c r="K6" s="115" t="s">
        <v>34</v>
      </c>
      <c r="L6" s="230"/>
      <c r="M6" s="77"/>
      <c r="N6" s="78"/>
      <c r="O6" s="78"/>
      <c r="P6" s="78"/>
    </row>
    <row r="7" spans="1:16" x14ac:dyDescent="0.2">
      <c r="A7" s="116" t="s">
        <v>0</v>
      </c>
      <c r="B7" s="117" t="s">
        <v>1</v>
      </c>
      <c r="C7" s="118" t="s">
        <v>2</v>
      </c>
      <c r="D7" s="119" t="s">
        <v>3</v>
      </c>
      <c r="E7" s="120" t="s">
        <v>4</v>
      </c>
      <c r="F7" s="121" t="s">
        <v>13</v>
      </c>
      <c r="G7" s="122" t="s">
        <v>21</v>
      </c>
      <c r="H7" s="117" t="s">
        <v>32</v>
      </c>
      <c r="I7" s="119" t="s">
        <v>20</v>
      </c>
      <c r="J7" s="123" t="s">
        <v>19</v>
      </c>
      <c r="K7" s="124" t="s">
        <v>18</v>
      </c>
      <c r="L7" s="125" t="s">
        <v>17</v>
      </c>
      <c r="M7" s="79"/>
      <c r="N7" s="78"/>
      <c r="O7" s="78"/>
      <c r="P7" s="78"/>
    </row>
    <row r="8" spans="1:16" ht="30" customHeight="1" x14ac:dyDescent="0.2">
      <c r="A8" s="126"/>
      <c r="B8" s="127"/>
      <c r="C8" s="127"/>
      <c r="D8" s="128"/>
      <c r="E8" s="129"/>
      <c r="F8" s="130"/>
      <c r="G8" s="129"/>
      <c r="H8" s="131"/>
      <c r="I8" s="132"/>
      <c r="J8" s="133"/>
      <c r="K8" s="134"/>
      <c r="L8" s="231">
        <v>3795</v>
      </c>
      <c r="M8" s="80"/>
      <c r="N8" s="81"/>
      <c r="O8" s="82"/>
      <c r="P8" s="82"/>
    </row>
    <row r="9" spans="1:16" ht="30" customHeight="1" x14ac:dyDescent="0.2">
      <c r="A9" s="135"/>
      <c r="B9" s="136"/>
      <c r="C9" s="137"/>
      <c r="D9" s="138"/>
      <c r="E9" s="139"/>
      <c r="F9" s="140"/>
      <c r="G9" s="141"/>
      <c r="H9" s="142"/>
      <c r="I9" s="143"/>
      <c r="J9" s="144"/>
      <c r="K9" s="145"/>
      <c r="L9" s="232"/>
      <c r="M9" s="80"/>
      <c r="N9" s="81"/>
      <c r="O9" s="82"/>
      <c r="P9" s="82"/>
    </row>
    <row r="10" spans="1:16" ht="30" customHeight="1" thickBot="1" x14ac:dyDescent="0.25">
      <c r="A10" s="146"/>
      <c r="B10" s="147"/>
      <c r="C10" s="148"/>
      <c r="D10" s="149"/>
      <c r="E10" s="150"/>
      <c r="F10" s="151"/>
      <c r="G10" s="152"/>
      <c r="H10" s="153"/>
      <c r="I10" s="154"/>
      <c r="J10" s="155"/>
      <c r="K10" s="156"/>
      <c r="L10" s="233"/>
      <c r="M10" s="80"/>
      <c r="N10" s="81"/>
      <c r="O10" s="82"/>
      <c r="P10" s="82"/>
    </row>
    <row r="11" spans="1:16" ht="19.5" customHeight="1" x14ac:dyDescent="0.2">
      <c r="A11" s="157"/>
      <c r="B11" s="158"/>
      <c r="C11" s="158"/>
      <c r="D11" s="157"/>
      <c r="E11" s="157"/>
      <c r="F11" s="157"/>
      <c r="G11" s="157"/>
      <c r="H11" s="157"/>
      <c r="I11" s="159"/>
      <c r="J11" s="160"/>
      <c r="K11" s="159"/>
      <c r="L11" s="161"/>
      <c r="M11" s="162"/>
      <c r="N11" s="81"/>
      <c r="O11" s="82"/>
      <c r="P11" s="82"/>
    </row>
    <row r="12" spans="1:16" ht="30" customHeight="1" x14ac:dyDescent="0.2">
      <c r="A12" s="157"/>
      <c r="B12" s="158"/>
      <c r="C12" s="158"/>
      <c r="D12" s="157"/>
      <c r="E12" s="157"/>
      <c r="F12" s="157"/>
      <c r="G12" s="157"/>
      <c r="H12" s="157"/>
      <c r="I12" s="159"/>
      <c r="J12" s="160"/>
      <c r="K12" s="159"/>
      <c r="L12" s="161"/>
      <c r="M12" s="162"/>
      <c r="N12" s="81"/>
      <c r="O12" s="82"/>
      <c r="P12" s="82"/>
    </row>
    <row r="13" spans="1:16" ht="24.95" customHeight="1" x14ac:dyDescent="0.2">
      <c r="A13" s="43"/>
      <c r="B13" s="44"/>
      <c r="C13" s="44"/>
      <c r="D13" s="44"/>
      <c r="E13" s="45"/>
      <c r="F13" s="45"/>
      <c r="G13" s="45"/>
      <c r="H13" s="45"/>
      <c r="I13" s="73"/>
      <c r="J13" s="74"/>
      <c r="K13" s="74"/>
      <c r="L13" s="74"/>
      <c r="M13" s="74"/>
      <c r="N13" s="75"/>
      <c r="O13" s="76"/>
      <c r="P13" s="75"/>
    </row>
    <row r="14" spans="1:16" ht="24.95" customHeight="1" x14ac:dyDescent="0.2">
      <c r="A14" s="206" t="s">
        <v>40</v>
      </c>
      <c r="B14" s="206"/>
      <c r="C14" s="225" t="str">
        <f>IF('Príloha č.1'!$F$31="","",'Príloha č.1'!$F$31)</f>
        <v/>
      </c>
      <c r="D14" s="225"/>
      <c r="E14" s="225"/>
      <c r="F14" s="45"/>
      <c r="G14" s="45"/>
      <c r="H14" s="45"/>
      <c r="I14" s="73"/>
      <c r="J14" s="74"/>
      <c r="K14" s="74"/>
      <c r="L14" s="74"/>
      <c r="M14" s="74"/>
      <c r="N14" s="75"/>
      <c r="O14" s="76"/>
      <c r="P14" s="75"/>
    </row>
    <row r="15" spans="1:16" ht="24.95" customHeight="1" x14ac:dyDescent="0.2">
      <c r="A15" s="206" t="s">
        <v>41</v>
      </c>
      <c r="B15" s="206"/>
      <c r="C15" s="207" t="str">
        <f>IF('Príloha č.1'!$F$32="","",'Príloha č.1'!$F$32)</f>
        <v/>
      </c>
      <c r="D15" s="207"/>
      <c r="E15" s="207"/>
      <c r="F15" s="45"/>
      <c r="G15" s="45"/>
      <c r="H15" s="45"/>
      <c r="I15" s="73"/>
      <c r="J15" s="74"/>
      <c r="K15" s="74"/>
      <c r="L15" s="74"/>
      <c r="M15" s="74"/>
      <c r="N15" s="75"/>
      <c r="O15" s="76"/>
      <c r="P15" s="75"/>
    </row>
    <row r="16" spans="1:16" ht="24.95" customHeight="1" x14ac:dyDescent="0.2">
      <c r="A16" s="206" t="s">
        <v>6</v>
      </c>
      <c r="B16" s="206"/>
      <c r="C16" s="207" t="str">
        <f>IF('Príloha č.1'!$F$33="","",'Príloha č.1'!$F$33)</f>
        <v/>
      </c>
      <c r="D16" s="207"/>
      <c r="E16" s="207"/>
      <c r="F16" s="45"/>
      <c r="G16" s="45"/>
      <c r="H16" s="45"/>
      <c r="I16" s="73"/>
      <c r="J16" s="74"/>
      <c r="K16" s="74"/>
      <c r="L16" s="74"/>
      <c r="M16" s="74"/>
      <c r="N16" s="75"/>
      <c r="O16" s="76"/>
      <c r="P16" s="75"/>
    </row>
    <row r="17" spans="1:17" ht="24.95" customHeight="1" x14ac:dyDescent="0.2">
      <c r="A17" s="206" t="s">
        <v>7</v>
      </c>
      <c r="B17" s="206"/>
      <c r="C17" s="207" t="str">
        <f>IF('Príloha č.1'!$F$34="","",'Príloha č.1'!$F$34)</f>
        <v/>
      </c>
      <c r="D17" s="207"/>
      <c r="E17" s="207"/>
      <c r="F17" s="45"/>
      <c r="G17" s="45"/>
      <c r="H17" s="45"/>
      <c r="I17" s="73"/>
      <c r="J17" s="74"/>
      <c r="K17" s="74"/>
      <c r="L17" s="74"/>
      <c r="M17" s="74"/>
      <c r="N17" s="75"/>
      <c r="O17" s="76"/>
      <c r="P17" s="75"/>
    </row>
    <row r="18" spans="1:17" ht="24.95" customHeight="1" x14ac:dyDescent="0.2">
      <c r="A18" s="42"/>
      <c r="B18" s="42"/>
      <c r="C18" s="42"/>
      <c r="D18" s="42"/>
      <c r="E18" s="59"/>
      <c r="F18" s="59"/>
      <c r="G18" s="45"/>
      <c r="H18" s="45"/>
      <c r="I18" s="73"/>
      <c r="J18" s="74"/>
      <c r="K18" s="74"/>
      <c r="L18" s="74"/>
      <c r="M18" s="74"/>
      <c r="N18" s="75"/>
      <c r="O18" s="76"/>
      <c r="P18" s="75"/>
    </row>
    <row r="19" spans="1:17" ht="24.95" customHeight="1" x14ac:dyDescent="0.2">
      <c r="A19" s="46" t="s">
        <v>8</v>
      </c>
      <c r="B19" s="60" t="str">
        <f>IF('Príloha č.1'!$B$39="","",'Príloha č.1'!$B$39)</f>
        <v/>
      </c>
      <c r="C19" s="61"/>
      <c r="D19" s="47"/>
      <c r="E19" s="47"/>
      <c r="F19" s="47"/>
      <c r="G19" s="45"/>
      <c r="H19" s="45"/>
      <c r="I19" s="73"/>
      <c r="J19" s="74"/>
      <c r="K19" s="74"/>
      <c r="L19" s="74"/>
      <c r="M19" s="74"/>
      <c r="N19" s="75"/>
      <c r="O19" s="76"/>
      <c r="P19" s="75"/>
    </row>
    <row r="20" spans="1:17" ht="24.95" customHeight="1" x14ac:dyDescent="0.2">
      <c r="A20" s="46" t="s">
        <v>12</v>
      </c>
      <c r="B20" s="69" t="str">
        <f>IF('Príloha č.1'!$B$40="","",'Príloha č.1'!$B$40)</f>
        <v/>
      </c>
      <c r="C20" s="42"/>
      <c r="D20" s="42"/>
      <c r="E20" s="42"/>
      <c r="F20" s="42"/>
      <c r="G20" s="45"/>
      <c r="H20" s="45"/>
      <c r="I20" s="73"/>
      <c r="J20" s="74"/>
      <c r="K20" s="74"/>
      <c r="L20" s="74"/>
      <c r="M20" s="74"/>
      <c r="N20" s="75"/>
      <c r="O20" s="76"/>
      <c r="P20" s="75"/>
    </row>
    <row r="21" spans="1:17" ht="24.95" customHeight="1" x14ac:dyDescent="0.2">
      <c r="C21" s="46"/>
      <c r="D21" s="46"/>
      <c r="E21" s="42"/>
      <c r="F21" s="42"/>
      <c r="G21" s="42"/>
      <c r="H21" s="45"/>
      <c r="I21" s="73"/>
      <c r="J21" s="74"/>
      <c r="K21" s="74"/>
      <c r="L21" s="74"/>
      <c r="M21" s="74"/>
      <c r="N21" s="75"/>
      <c r="O21" s="76"/>
      <c r="P21" s="75"/>
    </row>
    <row r="22" spans="1:17" ht="24.95" customHeight="1" x14ac:dyDescent="0.2">
      <c r="A22" s="43"/>
      <c r="B22" s="44"/>
      <c r="C22" s="14"/>
      <c r="D22" s="7" t="s">
        <v>14</v>
      </c>
      <c r="E22" s="68" t="str">
        <f>IF('Príloha č.1'!$G$42="","",'Príloha č.1'!$G$42)</f>
        <v/>
      </c>
      <c r="F22" s="42"/>
      <c r="G22" s="66"/>
      <c r="H22" s="45"/>
      <c r="I22" s="73"/>
      <c r="J22" s="74"/>
      <c r="K22" s="74"/>
      <c r="L22" s="74"/>
      <c r="M22" s="74"/>
      <c r="N22" s="75"/>
      <c r="O22" s="76"/>
      <c r="P22" s="75"/>
    </row>
    <row r="23" spans="1:17" ht="24.95" customHeight="1" x14ac:dyDescent="0.2">
      <c r="A23" s="43"/>
      <c r="B23" s="44"/>
      <c r="C23" s="14"/>
      <c r="D23" s="1"/>
      <c r="E23" s="67" t="s">
        <v>15</v>
      </c>
      <c r="F23" s="42"/>
      <c r="G23" s="66"/>
      <c r="H23" s="45"/>
      <c r="I23" s="73"/>
      <c r="J23" s="74"/>
      <c r="K23" s="74"/>
      <c r="L23" s="74"/>
      <c r="M23" s="74"/>
      <c r="N23" s="75"/>
      <c r="O23" s="76"/>
      <c r="P23" s="75"/>
    </row>
    <row r="24" spans="1:17" ht="24.95" customHeight="1" x14ac:dyDescent="0.2">
      <c r="A24" s="43" t="s">
        <v>10</v>
      </c>
      <c r="B24" s="44"/>
      <c r="C24" s="14"/>
      <c r="D24" s="1"/>
      <c r="E24" s="67"/>
      <c r="F24" s="42"/>
      <c r="G24" s="66"/>
      <c r="H24" s="45"/>
      <c r="I24" s="73"/>
      <c r="J24" s="74"/>
      <c r="K24" s="74"/>
      <c r="L24" s="74"/>
      <c r="M24" s="74"/>
      <c r="N24" s="75"/>
      <c r="O24" s="76"/>
      <c r="P24" s="75"/>
    </row>
    <row r="25" spans="1:17" x14ac:dyDescent="0.2">
      <c r="A25" s="49"/>
      <c r="B25" s="205" t="s">
        <v>11</v>
      </c>
      <c r="C25" s="206"/>
      <c r="D25" s="206"/>
      <c r="E25" s="206"/>
      <c r="F25" s="60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</row>
    <row r="26" spans="1:17" ht="4.5" customHeight="1" thickBot="1" x14ac:dyDescent="0.25">
      <c r="G26" s="51"/>
      <c r="H26" s="51"/>
      <c r="I26" s="47"/>
      <c r="J26" s="47"/>
      <c r="K26" s="47"/>
      <c r="L26" s="47"/>
      <c r="M26" s="48"/>
      <c r="N26" s="48"/>
      <c r="O26" s="48"/>
      <c r="P26" s="47"/>
    </row>
    <row r="27" spans="1:17" ht="12.75" thickBot="1" x14ac:dyDescent="0.25">
      <c r="A27" s="52"/>
      <c r="B27" s="50" t="s">
        <v>35</v>
      </c>
      <c r="C27" s="50"/>
      <c r="D27" s="50"/>
      <c r="E27" s="51"/>
      <c r="F27" s="51"/>
      <c r="G27" s="46"/>
      <c r="H27" s="46"/>
      <c r="I27" s="46"/>
      <c r="J27" s="46"/>
      <c r="K27" s="46"/>
      <c r="L27" s="46"/>
      <c r="M27" s="46"/>
      <c r="N27" s="46"/>
      <c r="O27" s="46"/>
      <c r="P27" s="42"/>
    </row>
    <row r="28" spans="1:17" x14ac:dyDescent="0.2">
      <c r="G28" s="46"/>
      <c r="H28" s="46"/>
      <c r="I28" s="46"/>
      <c r="J28" s="46"/>
      <c r="K28" s="46"/>
      <c r="L28" s="46"/>
      <c r="M28" s="42"/>
      <c r="N28" s="42"/>
      <c r="O28" s="42"/>
      <c r="P28" s="42"/>
    </row>
    <row r="29" spans="1:17" ht="12" customHeight="1" x14ac:dyDescent="0.2">
      <c r="G29" s="59"/>
      <c r="H29" s="59"/>
      <c r="I29" s="46"/>
      <c r="J29" s="46"/>
      <c r="O29" s="42"/>
      <c r="P29" s="42"/>
    </row>
    <row r="30" spans="1:17" x14ac:dyDescent="0.2">
      <c r="G30" s="59"/>
      <c r="H30" s="59"/>
      <c r="I30" s="42"/>
      <c r="J30" s="42"/>
      <c r="O30" s="42"/>
      <c r="P30" s="42"/>
    </row>
    <row r="31" spans="1:17" x14ac:dyDescent="0.2">
      <c r="G31" s="59"/>
      <c r="H31" s="59"/>
      <c r="I31" s="42"/>
      <c r="J31" s="42"/>
      <c r="O31" s="47"/>
      <c r="P31" s="42"/>
    </row>
    <row r="32" spans="1:17" x14ac:dyDescent="0.2">
      <c r="G32" s="59"/>
      <c r="H32" s="59"/>
      <c r="I32" s="42"/>
      <c r="J32" s="42"/>
      <c r="O32" s="47"/>
      <c r="P32" s="47"/>
    </row>
    <row r="33" spans="1:16" x14ac:dyDescent="0.2">
      <c r="G33" s="47"/>
      <c r="H33" s="47"/>
      <c r="I33" s="42"/>
      <c r="J33" s="42"/>
      <c r="O33" s="48"/>
      <c r="P33" s="47"/>
    </row>
    <row r="34" spans="1:16" x14ac:dyDescent="0.2">
      <c r="G34" s="60"/>
      <c r="H34" s="60"/>
      <c r="I34" s="47"/>
      <c r="J34" s="47"/>
      <c r="O34" s="48"/>
      <c r="P34" s="47"/>
    </row>
    <row r="35" spans="1:16" ht="4.5" customHeight="1" x14ac:dyDescent="0.2">
      <c r="G35" s="51"/>
      <c r="H35" s="51"/>
      <c r="I35" s="47"/>
      <c r="J35" s="47"/>
      <c r="K35" s="47"/>
      <c r="L35" s="47"/>
      <c r="M35" s="48"/>
      <c r="N35" s="48"/>
      <c r="O35" s="48"/>
      <c r="P35" s="47"/>
    </row>
    <row r="36" spans="1:16" x14ac:dyDescent="0.2">
      <c r="G36" s="51"/>
      <c r="H36" s="51"/>
      <c r="I36" s="48"/>
      <c r="J36" s="43"/>
      <c r="K36" s="47"/>
      <c r="L36" s="47"/>
      <c r="M36" s="42"/>
      <c r="N36" s="42"/>
      <c r="O36" s="42"/>
      <c r="P36" s="42"/>
    </row>
    <row r="37" spans="1:16" x14ac:dyDescent="0.2">
      <c r="A37" s="206"/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42"/>
      <c r="N37" s="42"/>
      <c r="O37" s="42"/>
      <c r="P37" s="42"/>
    </row>
  </sheetData>
  <mergeCells count="26">
    <mergeCell ref="M5:P5"/>
    <mergeCell ref="A3:L3"/>
    <mergeCell ref="A14:B14"/>
    <mergeCell ref="C14:E14"/>
    <mergeCell ref="A4:M4"/>
    <mergeCell ref="I5:K5"/>
    <mergeCell ref="L5:L6"/>
    <mergeCell ref="L8:L10"/>
    <mergeCell ref="A15:B15"/>
    <mergeCell ref="C15:E15"/>
    <mergeCell ref="A1:B1"/>
    <mergeCell ref="A2:H2"/>
    <mergeCell ref="A5:A6"/>
    <mergeCell ref="B5:B6"/>
    <mergeCell ref="C5:C6"/>
    <mergeCell ref="D5:D6"/>
    <mergeCell ref="E5:E6"/>
    <mergeCell ref="F5:F6"/>
    <mergeCell ref="G5:G6"/>
    <mergeCell ref="H5:H6"/>
    <mergeCell ref="B25:E25"/>
    <mergeCell ref="A37:L37"/>
    <mergeCell ref="A16:B16"/>
    <mergeCell ref="C16:E16"/>
    <mergeCell ref="A17:B17"/>
    <mergeCell ref="C17:E17"/>
  </mergeCells>
  <conditionalFormatting sqref="B19:B20">
    <cfRule type="containsBlanks" dxfId="5" priority="2">
      <formula>LEN(TRIM(B19))=0</formula>
    </cfRule>
  </conditionalFormatting>
  <conditionalFormatting sqref="C14:E17">
    <cfRule type="containsBlanks" dxfId="4" priority="3">
      <formula>LEN(TRIM(C14))=0</formula>
    </cfRule>
  </conditionalFormatting>
  <conditionalFormatting sqref="E22">
    <cfRule type="containsBlanks" dxfId="3" priority="1">
      <formula>LEN(TRIM(E22))=0</formula>
    </cfRule>
  </conditionalFormatting>
  <pageMargins left="0.70866141732283472" right="0.70866141732283472" top="0.55118110236220474" bottom="0.35433070866141736" header="0.31496062992125984" footer="0.31496062992125984"/>
  <pageSetup paperSize="9" scale="67" orientation="landscape" r:id="rId1"/>
  <headerFooter>
    <oddHeader>&amp;L&amp;"Arial,Tučné"&amp;9Príloha č. 2 
&amp;"Arial,Normálne"Sortiment ponúkaného tovaru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1"/>
  <sheetViews>
    <sheetView showGridLines="0" tabSelected="1" topLeftCell="A4" zoomScaleNormal="100" workbookViewId="0">
      <selection activeCell="C11" sqref="C11"/>
    </sheetView>
  </sheetViews>
  <sheetFormatPr defaultRowHeight="15" x14ac:dyDescent="0.25"/>
  <cols>
    <col min="1" max="1" width="4.85546875" customWidth="1"/>
    <col min="2" max="2" width="33.140625" customWidth="1"/>
    <col min="3" max="3" width="23.7109375" customWidth="1"/>
    <col min="4" max="4" width="25.42578125" customWidth="1"/>
    <col min="5" max="6" width="16.7109375" customWidth="1"/>
  </cols>
  <sheetData>
    <row r="1" spans="1:10" s="3" customFormat="1" ht="19.5" customHeight="1" x14ac:dyDescent="0.2">
      <c r="A1" s="235" t="s">
        <v>5</v>
      </c>
      <c r="B1" s="235"/>
    </row>
    <row r="2" spans="1:10" s="5" customFormat="1" ht="30" customHeight="1" x14ac:dyDescent="0.25">
      <c r="A2" s="174" t="s">
        <v>63</v>
      </c>
      <c r="B2" s="175"/>
      <c r="C2" s="175"/>
      <c r="D2" s="175"/>
      <c r="E2" s="175"/>
      <c r="F2" s="176"/>
    </row>
    <row r="3" spans="1:10" s="11" customFormat="1" ht="14.25" x14ac:dyDescent="0.2">
      <c r="A3" s="236"/>
      <c r="B3" s="236"/>
      <c r="C3" s="236"/>
      <c r="D3" s="10"/>
    </row>
    <row r="4" spans="1:10" s="13" customFormat="1" ht="35.1" customHeight="1" x14ac:dyDescent="0.25">
      <c r="A4" s="237" t="s">
        <v>42</v>
      </c>
      <c r="B4" s="237"/>
      <c r="C4" s="237"/>
      <c r="D4" s="237"/>
      <c r="E4" s="237"/>
      <c r="F4" s="237"/>
      <c r="G4" s="12"/>
      <c r="H4" s="12"/>
      <c r="I4" s="12"/>
      <c r="J4" s="12"/>
    </row>
    <row r="5" spans="1:10" s="13" customFormat="1" ht="15.75" x14ac:dyDescent="0.25">
      <c r="A5" s="84"/>
      <c r="B5" s="84"/>
      <c r="C5" s="84"/>
      <c r="D5" s="84"/>
      <c r="E5" s="84"/>
      <c r="F5" s="84"/>
      <c r="G5" s="12"/>
      <c r="H5" s="12"/>
      <c r="I5" s="12"/>
      <c r="J5" s="12"/>
    </row>
    <row r="6" spans="1:10" s="13" customFormat="1" ht="35.1" customHeight="1" x14ac:dyDescent="0.25">
      <c r="A6" s="238" t="s">
        <v>43</v>
      </c>
      <c r="B6" s="238"/>
      <c r="C6" s="238"/>
      <c r="D6" s="238"/>
      <c r="E6" s="238"/>
      <c r="F6" s="238"/>
      <c r="G6" s="12"/>
      <c r="H6" s="12"/>
      <c r="I6" s="12"/>
      <c r="J6" s="12"/>
    </row>
    <row r="7" spans="1:10" s="71" customFormat="1" ht="17.25" customHeight="1" x14ac:dyDescent="0.2">
      <c r="A7" s="85"/>
      <c r="B7" s="234" t="s">
        <v>44</v>
      </c>
      <c r="C7" s="234"/>
      <c r="D7" s="234"/>
      <c r="E7" s="234"/>
      <c r="F7" s="234"/>
    </row>
    <row r="8" spans="1:10" ht="15.75" thickBot="1" x14ac:dyDescent="0.3"/>
    <row r="9" spans="1:10" ht="84" x14ac:dyDescent="0.25">
      <c r="A9" s="87" t="s">
        <v>16</v>
      </c>
      <c r="B9" s="88" t="s">
        <v>45</v>
      </c>
      <c r="C9" s="89" t="s">
        <v>46</v>
      </c>
      <c r="D9" s="88" t="s">
        <v>47</v>
      </c>
      <c r="E9" s="90" t="s">
        <v>48</v>
      </c>
      <c r="F9" s="91" t="s">
        <v>49</v>
      </c>
    </row>
    <row r="10" spans="1:10" x14ac:dyDescent="0.25">
      <c r="A10" s="8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13</v>
      </c>
    </row>
    <row r="11" spans="1:10" ht="24.95" customHeight="1" x14ac:dyDescent="0.25">
      <c r="A11" s="9"/>
      <c r="B11" s="92"/>
      <c r="C11" s="93"/>
      <c r="D11" s="94"/>
      <c r="E11" s="95"/>
      <c r="F11" s="96"/>
    </row>
    <row r="12" spans="1:10" ht="24.95" customHeight="1" x14ac:dyDescent="0.25">
      <c r="A12" s="9"/>
      <c r="B12" s="92"/>
      <c r="C12" s="93"/>
      <c r="D12" s="94"/>
      <c r="E12" s="95"/>
      <c r="F12" s="96"/>
    </row>
    <row r="13" spans="1:10" ht="24.95" customHeight="1" x14ac:dyDescent="0.25">
      <c r="A13" s="9"/>
      <c r="B13" s="92"/>
      <c r="C13" s="93"/>
      <c r="D13" s="94"/>
      <c r="E13" s="95"/>
      <c r="F13" s="96"/>
    </row>
    <row r="14" spans="1:10" ht="24.95" customHeight="1" x14ac:dyDescent="0.25">
      <c r="A14" s="9"/>
      <c r="B14" s="92"/>
      <c r="C14" s="93"/>
      <c r="D14" s="94"/>
      <c r="E14" s="95"/>
      <c r="F14" s="96"/>
    </row>
    <row r="15" spans="1:10" ht="24.95" customHeight="1" x14ac:dyDescent="0.25">
      <c r="A15" s="9"/>
      <c r="B15" s="92"/>
      <c r="C15" s="93"/>
      <c r="D15" s="94"/>
      <c r="E15" s="95"/>
      <c r="F15" s="96"/>
    </row>
    <row r="16" spans="1:10" ht="15.75" thickBot="1" x14ac:dyDescent="0.3">
      <c r="A16" s="97"/>
      <c r="B16" s="98"/>
      <c r="C16" s="99"/>
      <c r="D16" s="100"/>
      <c r="E16" s="101"/>
      <c r="F16" s="102"/>
    </row>
    <row r="18" spans="1:13" s="103" customFormat="1" ht="51.75" customHeight="1" x14ac:dyDescent="0.25">
      <c r="A18" s="241" t="s">
        <v>50</v>
      </c>
      <c r="B18" s="241"/>
      <c r="C18" s="241"/>
      <c r="D18" s="241"/>
      <c r="E18" s="241"/>
      <c r="F18" s="241"/>
    </row>
    <row r="20" spans="1:13" s="13" customFormat="1" ht="35.1" customHeight="1" x14ac:dyDescent="0.25">
      <c r="A20" s="238" t="s">
        <v>51</v>
      </c>
      <c r="B20" s="238"/>
      <c r="C20" s="238"/>
      <c r="D20" s="238"/>
      <c r="E20" s="238"/>
      <c r="F20" s="238"/>
      <c r="G20" s="12"/>
      <c r="H20" s="12"/>
      <c r="I20" s="12"/>
      <c r="J20" s="12"/>
    </row>
    <row r="21" spans="1:13" s="71" customFormat="1" ht="17.25" customHeight="1" x14ac:dyDescent="0.2">
      <c r="A21" s="85"/>
      <c r="B21" s="234" t="s">
        <v>52</v>
      </c>
      <c r="C21" s="234"/>
      <c r="D21" s="234"/>
      <c r="E21" s="234"/>
      <c r="F21" s="234"/>
    </row>
    <row r="22" spans="1:13" s="72" customFormat="1" ht="20.100000000000001" customHeight="1" x14ac:dyDescent="0.25">
      <c r="A22" s="85"/>
      <c r="B22" s="86"/>
      <c r="C22" s="86"/>
      <c r="D22" s="86"/>
      <c r="E22" s="86"/>
      <c r="F22" s="86"/>
      <c r="G22" s="104"/>
      <c r="H22" s="104"/>
      <c r="I22" s="104"/>
      <c r="J22" s="104"/>
      <c r="K22" s="104"/>
      <c r="L22" s="104"/>
      <c r="M22" s="104"/>
    </row>
    <row r="23" spans="1:13" ht="15" customHeight="1" x14ac:dyDescent="0.25">
      <c r="A23" s="239" t="s">
        <v>40</v>
      </c>
      <c r="B23" s="239"/>
      <c r="C23" s="6" t="str">
        <f>IF('[1]Príloha č.1'!$C$6="","",'[1]Príloha č.1'!$C$6)</f>
        <v/>
      </c>
      <c r="D23" s="105"/>
    </row>
    <row r="24" spans="1:13" ht="15" customHeight="1" x14ac:dyDescent="0.25">
      <c r="A24" s="239" t="s">
        <v>41</v>
      </c>
      <c r="B24" s="239"/>
      <c r="C24" s="6" t="str">
        <f>IF('[1]Príloha č.1'!$C$7="","",'[1]Príloha č.1'!$C$7)</f>
        <v/>
      </c>
      <c r="D24" s="106"/>
    </row>
    <row r="25" spans="1:13" x14ac:dyDescent="0.25">
      <c r="A25" s="239" t="s">
        <v>6</v>
      </c>
      <c r="B25" s="239"/>
      <c r="C25" s="6" t="str">
        <f>IF('[1]Príloha č.1'!$C$8="","",'[1]Príloha č.1'!$C$8)</f>
        <v/>
      </c>
      <c r="D25" s="106"/>
    </row>
    <row r="26" spans="1:13" x14ac:dyDescent="0.25">
      <c r="A26" s="239" t="s">
        <v>7</v>
      </c>
      <c r="B26" s="239"/>
      <c r="C26" s="6" t="str">
        <f>IF('[1]Príloha č.1'!$C$9="","",'[1]Príloha č.1'!$C$9)</f>
        <v/>
      </c>
      <c r="D26" s="106"/>
    </row>
    <row r="30" spans="1:13" x14ac:dyDescent="0.25">
      <c r="A30" s="2" t="s">
        <v>8</v>
      </c>
      <c r="B30" s="6" t="str">
        <f>IF('[1]Príloha č.1'!B23:B23="","",'[1]Príloha č.1'!B23:B23)</f>
        <v/>
      </c>
      <c r="C30" s="3"/>
      <c r="D30" s="3"/>
    </row>
    <row r="31" spans="1:13" x14ac:dyDescent="0.25">
      <c r="A31" s="2" t="s">
        <v>9</v>
      </c>
      <c r="B31" s="107" t="str">
        <f>IF('[1]Príloha č.1'!B24:B24="","",'[1]Príloha č.1'!B24:B24)</f>
        <v/>
      </c>
      <c r="C31" s="108"/>
      <c r="D31" s="5"/>
    </row>
    <row r="32" spans="1:13" x14ac:dyDescent="0.25">
      <c r="A32" s="3"/>
      <c r="B32" s="3"/>
      <c r="C32" s="3"/>
      <c r="D32" s="3"/>
    </row>
    <row r="33" spans="1:5" x14ac:dyDescent="0.25">
      <c r="A33" s="3"/>
      <c r="B33" s="3"/>
      <c r="C33" s="3"/>
      <c r="D33" s="3"/>
    </row>
    <row r="34" spans="1:5" x14ac:dyDescent="0.25">
      <c r="A34" s="3"/>
      <c r="B34" s="3"/>
      <c r="C34" s="3"/>
      <c r="D34" s="3"/>
      <c r="E34" s="109"/>
    </row>
    <row r="35" spans="1:5" x14ac:dyDescent="0.25">
      <c r="A35" s="3"/>
      <c r="B35" s="3"/>
      <c r="C35" s="3"/>
      <c r="D35" s="7" t="s">
        <v>14</v>
      </c>
      <c r="E35" s="6" t="str">
        <f>IF('[1]Príloha č.1'!D27="","",'[1]Príloha č.1'!D27)</f>
        <v/>
      </c>
    </row>
    <row r="36" spans="1:5" x14ac:dyDescent="0.25">
      <c r="A36" s="3"/>
      <c r="B36" s="3"/>
      <c r="D36" s="1"/>
      <c r="E36" s="4" t="s">
        <v>15</v>
      </c>
    </row>
    <row r="37" spans="1:5" x14ac:dyDescent="0.25">
      <c r="A37" s="3"/>
      <c r="B37" s="3"/>
    </row>
    <row r="38" spans="1:5" x14ac:dyDescent="0.25">
      <c r="A38" s="3"/>
      <c r="B38" s="3"/>
      <c r="C38" s="3"/>
      <c r="D38" s="3"/>
    </row>
    <row r="39" spans="1:5" x14ac:dyDescent="0.25">
      <c r="A39" s="208" t="s">
        <v>10</v>
      </c>
      <c r="B39" s="208"/>
      <c r="C39" s="1"/>
    </row>
    <row r="40" spans="1:5" x14ac:dyDescent="0.25">
      <c r="A40" s="110"/>
      <c r="B40" s="240" t="s">
        <v>11</v>
      </c>
      <c r="C40" s="240"/>
    </row>
    <row r="41" spans="1:5" x14ac:dyDescent="0.25">
      <c r="A41" s="3"/>
      <c r="B41" s="3"/>
      <c r="C41" s="3"/>
      <c r="D41" s="3"/>
    </row>
  </sheetData>
  <mergeCells count="15">
    <mergeCell ref="A26:B26"/>
    <mergeCell ref="A39:B39"/>
    <mergeCell ref="B40:C40"/>
    <mergeCell ref="A18:F18"/>
    <mergeCell ref="A20:F20"/>
    <mergeCell ref="B21:F21"/>
    <mergeCell ref="A23:B23"/>
    <mergeCell ref="A24:B24"/>
    <mergeCell ref="A25:B25"/>
    <mergeCell ref="B7:F7"/>
    <mergeCell ref="A1:B1"/>
    <mergeCell ref="A2:F2"/>
    <mergeCell ref="A3:C3"/>
    <mergeCell ref="A4:F4"/>
    <mergeCell ref="A6:F6"/>
  </mergeCells>
  <conditionalFormatting sqref="B30:B31">
    <cfRule type="containsBlanks" dxfId="2" priority="3">
      <formula>LEN(TRIM(B30))=0</formula>
    </cfRule>
  </conditionalFormatting>
  <conditionalFormatting sqref="C23:C26">
    <cfRule type="containsBlanks" dxfId="1" priority="1">
      <formula>LEN(TRIM(C23))=0</formula>
    </cfRule>
  </conditionalFormatting>
  <conditionalFormatting sqref="E35">
    <cfRule type="containsBlanks" dxfId="0" priority="2">
      <formula>LEN(TRIM(E35))=0</formula>
    </cfRule>
  </conditionalFormatting>
  <printOptions horizontalCentered="1"/>
  <pageMargins left="0.78740157480314965" right="0.78740157480314965" top="0.98425196850393704" bottom="0.78740157480314965" header="0.31496062992125984" footer="0.31496062992125984"/>
  <pageSetup paperSize="9" scale="70" orientation="portrait" r:id="rId1"/>
  <headerFooter>
    <oddHeader>&amp;L&amp;"Arial,Tučné"&amp;9Príloha č. 3&amp;"Arial,Normálne"
Zoznam známich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5</xdr:row>
                    <xdr:rowOff>304800</xdr:rowOff>
                  </from>
                  <to>
                    <xdr:col>0</xdr:col>
                    <xdr:colOff>314325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2">
              <controlPr defaultSize="0" autoFill="0" autoLine="0" autoPict="0">
                <anchor moveWithCells="1">
                  <from>
                    <xdr:col>0</xdr:col>
                    <xdr:colOff>76200</xdr:colOff>
                    <xdr:row>19</xdr:row>
                    <xdr:rowOff>276225</xdr:rowOff>
                  </from>
                  <to>
                    <xdr:col>0</xdr:col>
                    <xdr:colOff>314325</xdr:colOff>
                    <xdr:row>21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Príloha č.1</vt:lpstr>
      <vt:lpstr>Príloha č.2_SOR</vt:lpstr>
      <vt:lpstr>Príloha č.3</vt:lpstr>
      <vt:lpstr>'Príloha č.1'!Oblasť_tlače</vt:lpstr>
      <vt:lpstr>'Príloha č.2_SOR'!Oblasť_tlače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Katarína Duláková</cp:lastModifiedBy>
  <cp:lastPrinted>2024-10-09T12:14:51Z</cp:lastPrinted>
  <dcterms:created xsi:type="dcterms:W3CDTF">2017-08-18T08:10:31Z</dcterms:created>
  <dcterms:modified xsi:type="dcterms:W3CDTF">2025-11-12T13:04:17Z</dcterms:modified>
</cp:coreProperties>
</file>