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DaDSS Záhonok ZV\Čerstvé mäso\komplet\"/>
    </mc:Choice>
  </mc:AlternateContent>
  <bookViews>
    <workbookView xWindow="0" yWindow="0" windowWidth="19200" windowHeight="11460"/>
  </bookViews>
  <sheets>
    <sheet name="Príl.č.1 Špecifikácia CaP" sheetId="1" r:id="rId1"/>
  </sheets>
  <definedNames>
    <definedName name="_xlnm.Print_Area" localSheetId="0">'Príl.č.1 Špecifikácia CaP'!$A$1:$I$60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H24" i="1"/>
  <c r="H25" i="1" l="1"/>
  <c r="H26" i="1"/>
  <c r="H27" i="1"/>
  <c r="I27" i="1" s="1"/>
  <c r="H28" i="1"/>
  <c r="H29" i="1"/>
  <c r="I29" i="1" s="1"/>
  <c r="H30" i="1"/>
  <c r="H31" i="1"/>
  <c r="I31" i="1" s="1"/>
  <c r="H32" i="1"/>
  <c r="H33" i="1"/>
  <c r="H34" i="1"/>
  <c r="H35" i="1"/>
  <c r="I35" i="1" s="1"/>
  <c r="H36" i="1"/>
  <c r="H37" i="1"/>
  <c r="H38" i="1"/>
  <c r="A26" i="1"/>
  <c r="A27" i="1" s="1"/>
  <c r="A28" i="1" s="1"/>
  <c r="A29" i="1" s="1"/>
  <c r="A30" i="1" s="1"/>
  <c r="A31" i="1" s="1"/>
  <c r="A32" i="1" s="1"/>
  <c r="A33" i="1" s="1"/>
  <c r="A34" i="1" s="1"/>
  <c r="A35" i="1" s="1"/>
  <c r="A36" i="1" s="1"/>
  <c r="A37" i="1" s="1"/>
  <c r="A38" i="1" s="1"/>
  <c r="I37" i="1" l="1"/>
  <c r="I33" i="1"/>
  <c r="I25" i="1"/>
  <c r="I38" i="1"/>
  <c r="I36" i="1"/>
  <c r="I34" i="1"/>
  <c r="I32" i="1"/>
  <c r="I30" i="1"/>
  <c r="I28" i="1"/>
  <c r="I26" i="1"/>
  <c r="I39" i="1" l="1"/>
  <c r="H39" i="1" l="1"/>
</calcChain>
</file>

<file path=xl/sharedStrings.xml><?xml version="1.0" encoding="utf-8"?>
<sst xmlns="http://schemas.openxmlformats.org/spreadsheetml/2006/main" count="107" uniqueCount="49">
  <si>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</si>
  <si>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</si>
  <si>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</si>
  <si>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</si>
  <si>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</si>
  <si>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</si>
  <si>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</si>
  <si>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</si>
  <si>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</si>
  <si>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</si>
  <si>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</si>
  <si>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</si>
  <si>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</si>
  <si>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Špecifikácia cien a položiek</t>
  </si>
  <si>
    <t>Príloha č.1 Výzvy - Špecifikácia cien a položiek</t>
  </si>
  <si>
    <t>doplní uchádzač</t>
  </si>
  <si>
    <t>jednotková cena za mernú jednotku v EUR bez DPH</t>
  </si>
  <si>
    <t>jednotková cena za položku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</si>
  <si>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</si>
  <si>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</si>
  <si>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</si>
  <si>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</si>
  <si>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</si>
  <si>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</si>
  <si>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</si>
  <si>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</si>
  <si>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</si>
  <si>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</si>
  <si>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</si>
  <si>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jednotková cena za položku v EUR s  DPH</t>
  </si>
  <si>
    <t>DPH</t>
  </si>
  <si>
    <t>kg</t>
  </si>
  <si>
    <t>Hovädzie mäso predné bez kosti - krk z býka, štandardná úprava mäsa</t>
  </si>
  <si>
    <t>Hovädzie mäso zadné bez kosti - stehno z býka, kuchynská úprava mäsa</t>
  </si>
  <si>
    <t>Hovädzí roštenec z býka, štandardná úprava mäsa</t>
  </si>
  <si>
    <t>Bravčový bôčik bez kosti, štandardná úprava mäsa</t>
  </si>
  <si>
    <t>Bravčový bôčik s kosťou, štandardná úprava mäsa</t>
  </si>
  <si>
    <t>Bravčové plece bez kosti, štandardná úprava mäsa</t>
  </si>
  <si>
    <t>Bravčová krkovička bez kosti, štandardná úprava mäsa</t>
  </si>
  <si>
    <t>Bravčová krkovička s kosťou, štandardná úprava mäsa</t>
  </si>
  <si>
    <t>Bravčové karé bez kosti, štandardná úprava mäsa</t>
  </si>
  <si>
    <t>Bravčové stehno bez kosti, kuchynská úprava mäsa</t>
  </si>
  <si>
    <t>Bravčové koleno</t>
  </si>
  <si>
    <t>Bravčová pečeň</t>
  </si>
  <si>
    <t>Bravčový výrez 50/50</t>
  </si>
  <si>
    <t>Kosti bravčové</t>
  </si>
  <si>
    <t>Kosti hovädzie</t>
  </si>
  <si>
    <t>Dodávka čerstvého mäsa pre DDaDSS Záhonok Zvolen</t>
  </si>
  <si>
    <t>celková cena za predmet zákazky v EUR bez DPH a s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</si>
</sst>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b/>
      <sz val="10"/>
      <color theme="1"/>
      <name val="Calibri"/>
      <family val="2"/>
      <charset val="23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9" fillId="0" borderId="0"/>
  </cellStyleXfs>
  <cellXfs count="82">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1"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3" fillId="0" borderId="0" xfId="0" applyFont="1" applyFill="1" applyBorder="1" applyAlignment="1">
      <alignment horizontal="right" wrapText="1"/>
    </xf>
    <xf numFmtId="0" fontId="2" fillId="0" borderId="0" xfId="0" applyFont="1" applyFill="1" applyBorder="1"/>
    <xf numFmtId="2" fontId="14" fillId="0" borderId="1" xfId="0" applyNumberFormat="1" applyFont="1" applyBorder="1" applyAlignment="1">
      <alignment horizontal="center" vertical="center"/>
    </xf>
    <xf numFmtId="0" fontId="0" fillId="0" borderId="0" xfId="0" applyAlignment="1"/>
    <xf numFmtId="0" fontId="12"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4"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8"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1" xfId="0" applyBorder="1" applyAlignment="1">
      <alignment horizontal="center" vertical="center"/>
    </xf>
    <xf numFmtId="2" fontId="14" fillId="0" borderId="1" xfId="0" applyNumberFormat="1" applyFont="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Border="1" applyAlignment="1">
      <alignment horizontal="left"/>
    </xf>
    <xf numFmtId="0" fontId="0" fillId="0" borderId="5" xfId="0" applyBorder="1" applyAlignment="1">
      <alignment horizontal="left"/>
    </xf>
    <xf numFmtId="3"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2" fontId="14" fillId="0" borderId="6" xfId="0" applyNumberFormat="1" applyFont="1" applyBorder="1" applyAlignment="1">
      <alignment horizontal="center" vertical="center" wrapText="1"/>
    </xf>
    <xf numFmtId="2" fontId="14" fillId="0" borderId="6" xfId="0" applyNumberFormat="1" applyFont="1" applyBorder="1" applyAlignment="1">
      <alignment horizontal="center" vertical="center"/>
    </xf>
    <xf numFmtId="2" fontId="0" fillId="0" borderId="6" xfId="0" applyNumberFormat="1" applyBorder="1" applyAlignment="1">
      <alignment horizontal="center" vertical="center"/>
    </xf>
    <xf numFmtId="0" fontId="0" fillId="0" borderId="6" xfId="0" applyBorder="1" applyAlignment="1">
      <alignment horizontal="center" vertical="center"/>
    </xf>
    <xf numFmtId="0" fontId="13" fillId="0" borderId="6" xfId="0" applyFont="1" applyFill="1" applyBorder="1" applyAlignment="1">
      <alignment horizontal="center" vertical="center" wrapText="1"/>
    </xf>
    <xf numFmtId="0" fontId="0" fillId="0" borderId="2" xfId="0" applyBorder="1" applyAlignment="1"/>
    <xf numFmtId="0" fontId="15" fillId="0" borderId="0" xfId="0" applyFont="1" applyAlignment="1">
      <alignment horizontal="left" vertical="center"/>
    </xf>
    <xf numFmtId="0" fontId="15" fillId="0" borderId="0" xfId="0" applyFont="1" applyAlignment="1">
      <alignment horizontal="left"/>
    </xf>
    <xf numFmtId="0" fontId="15" fillId="0" borderId="0" xfId="0" applyFont="1" applyAlignment="1"/>
    <xf numFmtId="0" fontId="0" fillId="0" borderId="0" xfId="0" applyBorder="1" applyAlignment="1">
      <alignment horizontal="left" vertical="top" wrapText="1"/>
    </xf>
    <xf numFmtId="0" fontId="0" fillId="0" borderId="0" xfId="0" applyBorder="1" applyAlignment="1"/>
    <xf numFmtId="0" fontId="0" fillId="0" borderId="0" xfId="0" applyFont="1" applyFill="1" applyAlignment="1"/>
    <xf numFmtId="0" fontId="17" fillId="0" borderId="0" xfId="0" applyFont="1" applyFill="1" applyBorder="1" applyAlignment="1">
      <alignment horizontal="left" vertical="top" wrapText="1"/>
    </xf>
    <xf numFmtId="0" fontId="18" fillId="0" borderId="0" xfId="0" applyFont="1" applyAlignment="1">
      <alignment horizontal="left" vertical="top"/>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0" fillId="0" borderId="7" xfId="0" applyFont="1" applyBorder="1" applyAlignment="1">
      <alignment horizontal="right" vertical="center" wrapText="1"/>
    </xf>
    <xf numFmtId="0" fontId="18" fillId="0" borderId="8" xfId="0" applyFont="1" applyBorder="1" applyAlignment="1">
      <alignment horizontal="right" vertical="center" wrapText="1"/>
    </xf>
    <xf numFmtId="0" fontId="18" fillId="0" borderId="9" xfId="0" applyFont="1" applyBorder="1" applyAlignment="1">
      <alignment horizontal="right" vertical="center" wrapText="1"/>
    </xf>
    <xf numFmtId="0" fontId="17" fillId="0" borderId="0" xfId="0" applyFont="1" applyFill="1" applyBorder="1" applyAlignment="1">
      <alignment horizontal="left" vertical="center" wrapText="1"/>
    </xf>
    <xf numFmtId="0" fontId="18" fillId="0" borderId="0" xfId="0" applyFont="1" applyAlignment="1">
      <alignment horizontal="left" wrapText="1"/>
    </xf>
    <xf numFmtId="0" fontId="17" fillId="0" borderId="0" xfId="0" applyFont="1" applyFill="1" applyBorder="1" applyAlignment="1">
      <alignment horizontal="left" vertical="center"/>
    </xf>
    <xf numFmtId="0" fontId="18"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Border="1" applyAlignment="1">
      <alignment wrapText="1"/>
    </xf>
    <xf numFmtId="0" fontId="0" fillId="0" borderId="5"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8" fillId="0" borderId="0" xfId="0" applyFont="1" applyFill="1" applyAlignment="1">
      <alignment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xf numFmtId="0" fontId="11" fillId="0" borderId="0" xfId="0" applyFont="1" applyBorder="1" applyAlignment="1">
      <alignment horizontal="left" vertical="top"/>
    </xf>
    <xf numFmtId="0" fontId="0" fillId="0" borderId="0" xfId="0" applyBorder="1" applyAlignment="1">
      <alignment horizontal="left"/>
    </xf>
    <xf numFmtId="0" fontId="0" fillId="0" borderId="5" xfId="0" applyBorder="1" applyAlignment="1">
      <alignment horizontal="left"/>
    </xf>
    <xf numFmtId="0" fontId="4" fillId="0" borderId="0" xfId="0" applyFont="1" applyFill="1" applyAlignment="1"/>
    <xf numFmtId="0" fontId="0" fillId="0" borderId="0" xfId="0" applyFill="1" applyAlignment="1"/>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abSelected="1" topLeftCell="A10" workbookViewId="0">
      <selection activeCell="E52" sqref="E52"/>
    </sheetView>
  </sheetViews>
  <sheetFormatPr defaultRowHeight="15" x14ac:dyDescent="0.25"/>
  <cols>
    <col min="1" max="1" width="5.140625" bestFit="1" customWidth="1"/>
    <col min="2" max="2" width="34.5703125" customWidth="1"/>
    <col min="3" max="3" width="13.28515625" customWidth="1"/>
    <col min="4" max="4" width="7.42578125" customWidth="1"/>
    <col min="5" max="5" width="22.42578125" customWidth="1"/>
    <col min="6" max="6" width="9.85546875" customWidth="1"/>
    <col min="7" max="7" width="15.28515625" customWidth="1"/>
    <col min="8" max="8" width="13.42578125" customWidth="1"/>
    <col min="9" max="9" width="12.85546875" customWidth="1"/>
  </cols>
  <sheetData>
    <row r="1" spans="1:9" ht="15" customHeight="1" x14ac:dyDescent="0.25">
      <c r="A1" s="77" t="s">
        <v>18</v>
      </c>
      <c r="B1" s="78"/>
      <c r="C1" s="78"/>
      <c r="D1" s="78"/>
      <c r="E1" s="36"/>
      <c r="F1" s="51"/>
      <c r="G1" s="51"/>
      <c r="H1" s="51"/>
      <c r="I1" s="51"/>
    </row>
    <row r="2" spans="1:9" ht="22.5" customHeight="1" x14ac:dyDescent="0.25">
      <c r="A2" s="78"/>
      <c r="B2" s="78"/>
      <c r="C2" s="78"/>
      <c r="D2" s="78"/>
      <c r="E2" s="36"/>
      <c r="F2" s="68"/>
      <c r="G2" s="68"/>
      <c r="H2" s="68"/>
      <c r="I2" s="68"/>
    </row>
    <row r="3" spans="1:9" ht="15.75" customHeight="1" thickBot="1" x14ac:dyDescent="0.3">
      <c r="A3" s="79"/>
      <c r="B3" s="79"/>
      <c r="C3" s="79"/>
      <c r="D3" s="79"/>
      <c r="E3" s="37"/>
      <c r="F3" s="69"/>
      <c r="G3" s="69"/>
      <c r="H3" s="69"/>
      <c r="I3" s="69"/>
    </row>
    <row r="4" spans="1:9" ht="15.75" customHeight="1" x14ac:dyDescent="0.25">
      <c r="A4" s="12"/>
      <c r="B4" s="12"/>
      <c r="C4" s="12"/>
      <c r="D4" s="12"/>
      <c r="E4" s="12"/>
      <c r="F4" s="11"/>
    </row>
    <row r="5" spans="1:9" ht="15" customHeight="1" x14ac:dyDescent="0.25">
      <c r="B5" s="71" t="s">
        <v>14</v>
      </c>
      <c r="C5" s="71"/>
      <c r="D5" s="71"/>
      <c r="E5" s="71"/>
      <c r="F5" s="71"/>
      <c r="G5" s="72"/>
      <c r="H5" s="72"/>
    </row>
    <row r="6" spans="1:9" ht="8.25" customHeight="1" x14ac:dyDescent="0.25"/>
    <row r="7" spans="1:9" ht="30" customHeight="1" x14ac:dyDescent="0.25">
      <c r="A7" s="20"/>
      <c r="B7" s="20"/>
      <c r="C7" s="20"/>
      <c r="D7" s="20"/>
      <c r="E7" s="20"/>
      <c r="F7" s="20"/>
      <c r="G7" s="19"/>
      <c r="H7" s="19"/>
    </row>
    <row r="8" spans="1:9" ht="14.25" customHeight="1" x14ac:dyDescent="0.25">
      <c r="A8" s="6"/>
      <c r="B8" s="6"/>
      <c r="C8" s="6"/>
      <c r="D8" s="6"/>
      <c r="E8" s="20"/>
      <c r="F8" s="20"/>
    </row>
    <row r="9" spans="1:9" ht="18.75" x14ac:dyDescent="0.25">
      <c r="A9" s="74" t="s">
        <v>13</v>
      </c>
      <c r="B9" s="75"/>
      <c r="C9" s="75"/>
      <c r="D9" s="75"/>
      <c r="E9" s="75"/>
      <c r="F9" s="75"/>
      <c r="G9" s="76"/>
      <c r="H9" s="76"/>
    </row>
    <row r="10" spans="1:9" ht="11.25" customHeight="1" x14ac:dyDescent="0.25"/>
    <row r="11" spans="1:9" ht="15.75" x14ac:dyDescent="0.25">
      <c r="A11" s="73" t="s">
        <v>47</v>
      </c>
      <c r="B11" s="73"/>
      <c r="C11" s="73"/>
      <c r="D11" s="73"/>
      <c r="E11" s="73"/>
      <c r="F11" s="29"/>
    </row>
    <row r="12" spans="1:9" ht="10.5" customHeight="1" x14ac:dyDescent="0.25">
      <c r="A12" s="73"/>
      <c r="B12" s="73"/>
      <c r="C12" s="73"/>
      <c r="D12" s="73"/>
      <c r="E12" s="73"/>
      <c r="F12" s="29"/>
    </row>
    <row r="13" spans="1:9" x14ac:dyDescent="0.25">
      <c r="A13" s="80"/>
      <c r="B13" s="81"/>
      <c r="C13" s="81"/>
      <c r="D13" s="81"/>
      <c r="E13" s="81"/>
      <c r="F13" s="31"/>
    </row>
    <row r="14" spans="1:9" x14ac:dyDescent="0.25">
      <c r="A14" s="52" t="s">
        <v>2</v>
      </c>
      <c r="B14" s="52"/>
      <c r="C14" s="13"/>
      <c r="D14" s="13"/>
      <c r="E14" s="27"/>
      <c r="F14" s="31"/>
    </row>
    <row r="15" spans="1:9" x14ac:dyDescent="0.25">
      <c r="A15" s="52" t="s">
        <v>3</v>
      </c>
      <c r="B15" s="52"/>
      <c r="C15" s="13"/>
      <c r="D15" s="13"/>
      <c r="E15" s="27"/>
      <c r="F15" s="31"/>
    </row>
    <row r="16" spans="1:9" x14ac:dyDescent="0.25">
      <c r="A16" s="52" t="s">
        <v>4</v>
      </c>
      <c r="B16" s="52"/>
      <c r="C16" s="13"/>
      <c r="D16" s="13"/>
      <c r="E16" s="27"/>
      <c r="F16" s="31"/>
    </row>
    <row r="17" spans="1:9" x14ac:dyDescent="0.25">
      <c r="A17" s="52" t="s">
        <v>5</v>
      </c>
      <c r="B17" s="52"/>
      <c r="C17" s="13"/>
      <c r="D17" s="13"/>
      <c r="E17" s="27"/>
      <c r="F17" s="31"/>
    </row>
    <row r="18" spans="1:9" x14ac:dyDescent="0.25">
      <c r="A18" s="52" t="s">
        <v>6</v>
      </c>
      <c r="B18" s="52"/>
      <c r="C18" s="13"/>
      <c r="D18" s="13"/>
      <c r="E18" s="27"/>
      <c r="F18" s="31"/>
    </row>
    <row r="19" spans="1:9" x14ac:dyDescent="0.25">
      <c r="A19" s="52" t="s">
        <v>7</v>
      </c>
      <c r="B19" s="52"/>
      <c r="C19" s="13"/>
      <c r="D19" s="13"/>
      <c r="E19" s="27"/>
      <c r="F19" s="31"/>
    </row>
    <row r="20" spans="1:9" ht="13.5" customHeight="1" x14ac:dyDescent="0.25">
      <c r="A20" s="14"/>
      <c r="B20" s="14"/>
      <c r="C20" s="14"/>
      <c r="D20" s="14"/>
      <c r="E20" s="14"/>
      <c r="F20" s="14"/>
    </row>
    <row r="21" spans="1:9" ht="15" customHeight="1" x14ac:dyDescent="0.25">
      <c r="A21" s="55" t="s">
        <v>0</v>
      </c>
      <c r="B21" s="55" t="s">
        <v>12</v>
      </c>
      <c r="C21" s="56" t="s">
        <v>1</v>
      </c>
      <c r="D21" s="55" t="s">
        <v>11</v>
      </c>
      <c r="E21" s="56" t="s">
        <v>28</v>
      </c>
      <c r="F21" s="56" t="s">
        <v>30</v>
      </c>
      <c r="G21" s="56" t="s">
        <v>16</v>
      </c>
      <c r="H21" s="56" t="s">
        <v>17</v>
      </c>
      <c r="I21" s="56" t="s">
        <v>29</v>
      </c>
    </row>
    <row r="22" spans="1:9" x14ac:dyDescent="0.25">
      <c r="A22" s="55"/>
      <c r="B22" s="55"/>
      <c r="C22" s="56"/>
      <c r="D22" s="55"/>
      <c r="E22" s="67"/>
      <c r="F22" s="70"/>
      <c r="G22" s="66"/>
      <c r="H22" s="66"/>
      <c r="I22" s="66"/>
    </row>
    <row r="23" spans="1:9" ht="68.25" customHeight="1" x14ac:dyDescent="0.25">
      <c r="A23" s="55"/>
      <c r="B23" s="55"/>
      <c r="C23" s="56"/>
      <c r="D23" s="55"/>
      <c r="E23" s="67"/>
      <c r="F23" s="70"/>
      <c r="G23" s="66"/>
      <c r="H23" s="66"/>
      <c r="I23" s="66"/>
    </row>
    <row r="24" spans="1:9" ht="30" x14ac:dyDescent="0.25">
      <c r="A24" s="23">
        <v>1</v>
      </c>
      <c r="B24" s="40" t="s">
        <v>32</v>
      </c>
      <c r="C24" s="38">
        <v>1835</v>
      </c>
      <c r="D24" s="39" t="s">
        <v>31</v>
      </c>
      <c r="E24" s="24" t="s">
        <v>15</v>
      </c>
      <c r="F24" s="33" t="s">
        <v>15</v>
      </c>
      <c r="G24" s="18" t="s">
        <v>15</v>
      </c>
      <c r="H24" s="25" t="e">
        <f t="shared" ref="H24:H38" si="0">G24*C24</f>
        <v>#VALUE!</v>
      </c>
      <c r="I24" s="32" t="e">
        <f t="shared" ref="I24:I38" si="1">H24*F24</f>
        <v>#VALUE!</v>
      </c>
    </row>
    <row r="25" spans="1:9" ht="45" x14ac:dyDescent="0.25">
      <c r="A25" s="23">
        <v>2</v>
      </c>
      <c r="B25" s="40" t="s">
        <v>33</v>
      </c>
      <c r="C25" s="38">
        <v>1535</v>
      </c>
      <c r="D25" s="39" t="s">
        <v>31</v>
      </c>
      <c r="E25" s="24" t="s">
        <v>15</v>
      </c>
      <c r="F25" s="33" t="s">
        <v>15</v>
      </c>
      <c r="G25" s="18" t="s">
        <v>15</v>
      </c>
      <c r="H25" s="25" t="e">
        <f t="shared" si="0"/>
        <v>#VALUE!</v>
      </c>
      <c r="I25" s="32" t="e">
        <f t="shared" si="1"/>
        <v>#VALUE!</v>
      </c>
    </row>
    <row r="26" spans="1:9" ht="30" x14ac:dyDescent="0.25">
      <c r="A26" s="23">
        <f>A25+1</f>
        <v>3</v>
      </c>
      <c r="B26" s="40" t="s">
        <v>34</v>
      </c>
      <c r="C26" s="38">
        <v>50</v>
      </c>
      <c r="D26" s="39" t="s">
        <v>31</v>
      </c>
      <c r="E26" s="24" t="s">
        <v>15</v>
      </c>
      <c r="F26" s="33" t="s">
        <v>15</v>
      </c>
      <c r="G26" s="18" t="s">
        <v>15</v>
      </c>
      <c r="H26" s="25" t="e">
        <f t="shared" si="0"/>
        <v>#VALUE!</v>
      </c>
      <c r="I26" s="32" t="e">
        <f t="shared" si="1"/>
        <v>#VALUE!</v>
      </c>
    </row>
    <row r="27" spans="1:9" ht="30" x14ac:dyDescent="0.25">
      <c r="A27" s="23">
        <f t="shared" ref="A27:A38" si="2">A26+1</f>
        <v>4</v>
      </c>
      <c r="B27" s="40" t="s">
        <v>35</v>
      </c>
      <c r="C27" s="38">
        <v>138</v>
      </c>
      <c r="D27" s="39" t="s">
        <v>31</v>
      </c>
      <c r="E27" s="24" t="s">
        <v>15</v>
      </c>
      <c r="F27" s="33" t="s">
        <v>15</v>
      </c>
      <c r="G27" s="18" t="s">
        <v>15</v>
      </c>
      <c r="H27" s="25" t="e">
        <f t="shared" si="0"/>
        <v>#VALUE!</v>
      </c>
      <c r="I27" s="32" t="e">
        <f t="shared" si="1"/>
        <v>#VALUE!</v>
      </c>
    </row>
    <row r="28" spans="1:9" ht="30" x14ac:dyDescent="0.25">
      <c r="A28" s="23">
        <f t="shared" si="2"/>
        <v>5</v>
      </c>
      <c r="B28" s="40" t="s">
        <v>36</v>
      </c>
      <c r="C28" s="38">
        <v>15</v>
      </c>
      <c r="D28" s="39" t="s">
        <v>31</v>
      </c>
      <c r="E28" s="24" t="s">
        <v>15</v>
      </c>
      <c r="F28" s="33" t="s">
        <v>15</v>
      </c>
      <c r="G28" s="18" t="s">
        <v>15</v>
      </c>
      <c r="H28" s="25" t="e">
        <f t="shared" si="0"/>
        <v>#VALUE!</v>
      </c>
      <c r="I28" s="32" t="e">
        <f t="shared" si="1"/>
        <v>#VALUE!</v>
      </c>
    </row>
    <row r="29" spans="1:9" ht="30" x14ac:dyDescent="0.25">
      <c r="A29" s="23">
        <f t="shared" si="2"/>
        <v>6</v>
      </c>
      <c r="B29" s="40" t="s">
        <v>37</v>
      </c>
      <c r="C29" s="38">
        <v>3235</v>
      </c>
      <c r="D29" s="39" t="s">
        <v>31</v>
      </c>
      <c r="E29" s="24" t="s">
        <v>15</v>
      </c>
      <c r="F29" s="33" t="s">
        <v>15</v>
      </c>
      <c r="G29" s="18" t="s">
        <v>15</v>
      </c>
      <c r="H29" s="25" t="e">
        <f t="shared" si="0"/>
        <v>#VALUE!</v>
      </c>
      <c r="I29" s="32" t="e">
        <f t="shared" si="1"/>
        <v>#VALUE!</v>
      </c>
    </row>
    <row r="30" spans="1:9" ht="30" x14ac:dyDescent="0.25">
      <c r="A30" s="23">
        <f t="shared" si="2"/>
        <v>7</v>
      </c>
      <c r="B30" s="40" t="s">
        <v>38</v>
      </c>
      <c r="C30" s="38">
        <v>220</v>
      </c>
      <c r="D30" s="39" t="s">
        <v>31</v>
      </c>
      <c r="E30" s="24" t="s">
        <v>15</v>
      </c>
      <c r="F30" s="33" t="s">
        <v>15</v>
      </c>
      <c r="G30" s="18" t="s">
        <v>15</v>
      </c>
      <c r="H30" s="25" t="e">
        <f t="shared" si="0"/>
        <v>#VALUE!</v>
      </c>
      <c r="I30" s="32" t="e">
        <f t="shared" si="1"/>
        <v>#VALUE!</v>
      </c>
    </row>
    <row r="31" spans="1:9" ht="30" x14ac:dyDescent="0.25">
      <c r="A31" s="23">
        <f t="shared" si="2"/>
        <v>8</v>
      </c>
      <c r="B31" s="40" t="s">
        <v>39</v>
      </c>
      <c r="C31" s="38">
        <v>50</v>
      </c>
      <c r="D31" s="39" t="s">
        <v>31</v>
      </c>
      <c r="E31" s="24" t="s">
        <v>15</v>
      </c>
      <c r="F31" s="33" t="s">
        <v>15</v>
      </c>
      <c r="G31" s="18" t="s">
        <v>15</v>
      </c>
      <c r="H31" s="25" t="e">
        <f t="shared" si="0"/>
        <v>#VALUE!</v>
      </c>
      <c r="I31" s="32" t="e">
        <f t="shared" si="1"/>
        <v>#VALUE!</v>
      </c>
    </row>
    <row r="32" spans="1:9" ht="30" x14ac:dyDescent="0.25">
      <c r="A32" s="23">
        <f t="shared" si="2"/>
        <v>9</v>
      </c>
      <c r="B32" s="40" t="s">
        <v>40</v>
      </c>
      <c r="C32" s="38">
        <v>795</v>
      </c>
      <c r="D32" s="39" t="s">
        <v>31</v>
      </c>
      <c r="E32" s="24" t="s">
        <v>15</v>
      </c>
      <c r="F32" s="33" t="s">
        <v>15</v>
      </c>
      <c r="G32" s="18" t="s">
        <v>15</v>
      </c>
      <c r="H32" s="25" t="e">
        <f t="shared" si="0"/>
        <v>#VALUE!</v>
      </c>
      <c r="I32" s="32" t="e">
        <f t="shared" si="1"/>
        <v>#VALUE!</v>
      </c>
    </row>
    <row r="33" spans="1:9" ht="30" x14ac:dyDescent="0.25">
      <c r="A33" s="23">
        <f t="shared" si="2"/>
        <v>10</v>
      </c>
      <c r="B33" s="40" t="s">
        <v>41</v>
      </c>
      <c r="C33" s="38">
        <v>465</v>
      </c>
      <c r="D33" s="39" t="s">
        <v>31</v>
      </c>
      <c r="E33" s="24" t="s">
        <v>15</v>
      </c>
      <c r="F33" s="33" t="s">
        <v>15</v>
      </c>
      <c r="G33" s="18" t="s">
        <v>15</v>
      </c>
      <c r="H33" s="25" t="e">
        <f t="shared" si="0"/>
        <v>#VALUE!</v>
      </c>
      <c r="I33" s="32" t="e">
        <f t="shared" si="1"/>
        <v>#VALUE!</v>
      </c>
    </row>
    <row r="34" spans="1:9" ht="30" x14ac:dyDescent="0.25">
      <c r="A34" s="23">
        <f t="shared" si="2"/>
        <v>11</v>
      </c>
      <c r="B34" s="40" t="s">
        <v>42</v>
      </c>
      <c r="C34" s="38">
        <v>55</v>
      </c>
      <c r="D34" s="39" t="s">
        <v>31</v>
      </c>
      <c r="E34" s="24" t="s">
        <v>15</v>
      </c>
      <c r="F34" s="33" t="s">
        <v>15</v>
      </c>
      <c r="G34" s="18" t="s">
        <v>15</v>
      </c>
      <c r="H34" s="25" t="e">
        <f t="shared" si="0"/>
        <v>#VALUE!</v>
      </c>
      <c r="I34" s="32" t="e">
        <f t="shared" si="1"/>
        <v>#VALUE!</v>
      </c>
    </row>
    <row r="35" spans="1:9" ht="30" x14ac:dyDescent="0.25">
      <c r="A35" s="23">
        <f t="shared" si="2"/>
        <v>12</v>
      </c>
      <c r="B35" s="40" t="s">
        <v>43</v>
      </c>
      <c r="C35" s="38">
        <v>60</v>
      </c>
      <c r="D35" s="39" t="s">
        <v>31</v>
      </c>
      <c r="E35" s="24" t="s">
        <v>15</v>
      </c>
      <c r="F35" s="33" t="s">
        <v>15</v>
      </c>
      <c r="G35" s="18" t="s">
        <v>15</v>
      </c>
      <c r="H35" s="25" t="e">
        <f t="shared" si="0"/>
        <v>#VALUE!</v>
      </c>
      <c r="I35" s="32" t="e">
        <f t="shared" si="1"/>
        <v>#VALUE!</v>
      </c>
    </row>
    <row r="36" spans="1:9" ht="30" x14ac:dyDescent="0.25">
      <c r="A36" s="23">
        <f t="shared" si="2"/>
        <v>13</v>
      </c>
      <c r="B36" s="40" t="s">
        <v>44</v>
      </c>
      <c r="C36" s="38">
        <v>10</v>
      </c>
      <c r="D36" s="39" t="s">
        <v>31</v>
      </c>
      <c r="E36" s="24" t="s">
        <v>15</v>
      </c>
      <c r="F36" s="33" t="s">
        <v>15</v>
      </c>
      <c r="G36" s="18" t="s">
        <v>15</v>
      </c>
      <c r="H36" s="25" t="e">
        <f t="shared" si="0"/>
        <v>#VALUE!</v>
      </c>
      <c r="I36" s="32" t="e">
        <f t="shared" si="1"/>
        <v>#VALUE!</v>
      </c>
    </row>
    <row r="37" spans="1:9" ht="30" x14ac:dyDescent="0.25">
      <c r="A37" s="23">
        <f t="shared" si="2"/>
        <v>14</v>
      </c>
      <c r="B37" s="40" t="s">
        <v>45</v>
      </c>
      <c r="C37" s="38">
        <v>17</v>
      </c>
      <c r="D37" s="39" t="s">
        <v>31</v>
      </c>
      <c r="E37" s="24" t="s">
        <v>15</v>
      </c>
      <c r="F37" s="33" t="s">
        <v>15</v>
      </c>
      <c r="G37" s="18" t="s">
        <v>15</v>
      </c>
      <c r="H37" s="25" t="e">
        <f t="shared" si="0"/>
        <v>#VALUE!</v>
      </c>
      <c r="I37" s="32" t="e">
        <f t="shared" si="1"/>
        <v>#VALUE!</v>
      </c>
    </row>
    <row r="38" spans="1:9" ht="30.75" thickBot="1" x14ac:dyDescent="0.3">
      <c r="A38" s="23">
        <f t="shared" si="2"/>
        <v>15</v>
      </c>
      <c r="B38" s="40" t="s">
        <v>46</v>
      </c>
      <c r="C38" s="38">
        <v>320</v>
      </c>
      <c r="D38" s="39" t="s">
        <v>31</v>
      </c>
      <c r="E38" s="45" t="s">
        <v>15</v>
      </c>
      <c r="F38" s="41" t="s">
        <v>15</v>
      </c>
      <c r="G38" s="42" t="s">
        <v>15</v>
      </c>
      <c r="H38" s="43" t="e">
        <f t="shared" si="0"/>
        <v>#VALUE!</v>
      </c>
      <c r="I38" s="44" t="e">
        <f t="shared" si="1"/>
        <v>#VALUE!</v>
      </c>
    </row>
    <row r="39" spans="1:9" s="5" customFormat="1" ht="57" customHeight="1" thickBot="1" x14ac:dyDescent="0.3">
      <c r="A39" s="2"/>
      <c r="B39" s="3"/>
      <c r="C39" s="4"/>
      <c r="D39" s="4"/>
      <c r="E39" s="57" t="s">
        <v>48</v>
      </c>
      <c r="F39" s="58"/>
      <c r="G39" s="59"/>
      <c r="H39" s="34" t="e">
        <f>SUM(H24:H38)</f>
        <v>#VALUE!</v>
      </c>
      <c r="I39" s="35" t="e">
        <f>SUM(I24:I38)</f>
        <v>#VALUE!</v>
      </c>
    </row>
    <row r="40" spans="1:9" s="5" customFormat="1" ht="45.75" customHeight="1" x14ac:dyDescent="0.25">
      <c r="A40" s="2"/>
      <c r="B40" s="3"/>
      <c r="C40" s="4"/>
      <c r="D40" s="4"/>
      <c r="E40" s="4"/>
      <c r="F40" s="4"/>
      <c r="G40" s="16"/>
      <c r="H40" s="17"/>
    </row>
    <row r="41" spans="1:9" s="5" customFormat="1" ht="53.25" customHeight="1" x14ac:dyDescent="0.25">
      <c r="A41" s="53" t="s">
        <v>19</v>
      </c>
      <c r="B41" s="54"/>
      <c r="C41" s="54"/>
      <c r="D41" s="54"/>
      <c r="E41" s="54"/>
      <c r="F41" s="54"/>
      <c r="G41" s="54"/>
      <c r="H41" s="54"/>
    </row>
    <row r="42" spans="1:9" s="5" customFormat="1" ht="7.5" customHeight="1" x14ac:dyDescent="0.25">
      <c r="A42" s="21"/>
      <c r="B42" s="22"/>
      <c r="C42" s="22"/>
      <c r="D42" s="22"/>
      <c r="E42" s="28"/>
      <c r="F42" s="30"/>
      <c r="G42" s="22"/>
      <c r="H42" s="22"/>
    </row>
    <row r="43" spans="1:9" s="5" customFormat="1" ht="50.25" customHeight="1" x14ac:dyDescent="0.25">
      <c r="A43" s="60" t="s">
        <v>27</v>
      </c>
      <c r="B43" s="61"/>
      <c r="C43" s="61"/>
      <c r="D43" s="61"/>
      <c r="E43" s="61"/>
      <c r="F43" s="61"/>
      <c r="G43" s="61"/>
      <c r="H43" s="61"/>
    </row>
    <row r="44" spans="1:9" s="5" customFormat="1" x14ac:dyDescent="0.25">
      <c r="A44" s="60" t="s">
        <v>20</v>
      </c>
      <c r="B44" s="61"/>
      <c r="C44" s="61"/>
      <c r="D44" s="61"/>
      <c r="E44" s="61"/>
      <c r="F44" s="61"/>
      <c r="G44" s="61"/>
      <c r="H44" s="61"/>
    </row>
    <row r="45" spans="1:9" s="5" customFormat="1" x14ac:dyDescent="0.25">
      <c r="A45" s="62" t="s">
        <v>21</v>
      </c>
      <c r="B45" s="63"/>
      <c r="C45" s="63"/>
      <c r="D45" s="63"/>
      <c r="E45" s="63"/>
      <c r="F45" s="63"/>
      <c r="G45" s="63"/>
      <c r="H45" s="63"/>
    </row>
    <row r="46" spans="1:9" s="5" customFormat="1" ht="20.25" customHeight="1" x14ac:dyDescent="0.25">
      <c r="A46" s="26"/>
      <c r="B46" s="22"/>
      <c r="C46" s="22"/>
      <c r="D46" s="22"/>
      <c r="E46" s="28"/>
      <c r="F46" s="30"/>
      <c r="G46" s="22"/>
      <c r="H46" s="22"/>
    </row>
    <row r="47" spans="1:9" s="5" customFormat="1" ht="20.25" customHeight="1" x14ac:dyDescent="0.25">
      <c r="A47" s="64" t="s">
        <v>22</v>
      </c>
      <c r="B47" s="65"/>
      <c r="C47" s="65"/>
      <c r="D47" s="65"/>
      <c r="E47" s="65"/>
      <c r="F47" s="65"/>
      <c r="G47" s="65"/>
      <c r="H47" s="65"/>
    </row>
    <row r="48" spans="1:9" s="5" customFormat="1" ht="20.25" customHeight="1" x14ac:dyDescent="0.25">
      <c r="A48" s="2"/>
      <c r="B48" s="3"/>
      <c r="C48" s="4"/>
      <c r="D48" s="4"/>
      <c r="E48" s="4"/>
      <c r="F48" s="4"/>
      <c r="G48" s="16"/>
      <c r="H48" s="17"/>
    </row>
    <row r="49" spans="1:8" s="5" customFormat="1" ht="20.25" customHeight="1" x14ac:dyDescent="0.25">
      <c r="A49" s="2"/>
      <c r="B49" s="3"/>
      <c r="C49" s="4"/>
      <c r="D49" s="4"/>
      <c r="E49" s="4"/>
      <c r="F49" s="4"/>
      <c r="G49" s="16"/>
      <c r="H49" s="17"/>
    </row>
    <row r="50" spans="1:8" s="5" customFormat="1" ht="20.25" customHeight="1" x14ac:dyDescent="0.25">
      <c r="A50" s="2"/>
      <c r="B50" s="3"/>
      <c r="C50" s="4"/>
      <c r="D50" s="4"/>
      <c r="E50" s="4"/>
      <c r="F50" s="4"/>
      <c r="G50" s="16"/>
      <c r="H50" s="17"/>
    </row>
    <row r="51" spans="1:8" s="5" customFormat="1" ht="20.25" customHeight="1" x14ac:dyDescent="0.25">
      <c r="A51" s="2"/>
      <c r="B51" s="3"/>
      <c r="C51" s="4"/>
      <c r="D51" s="4"/>
      <c r="E51" s="4"/>
      <c r="F51" s="4"/>
      <c r="G51" s="16"/>
      <c r="H51" s="17"/>
    </row>
    <row r="52" spans="1:8" s="5" customFormat="1" ht="20.25" customHeight="1" x14ac:dyDescent="0.25">
      <c r="A52" s="2"/>
      <c r="B52" s="3"/>
      <c r="C52" s="4"/>
      <c r="D52" s="4"/>
      <c r="E52" s="4"/>
      <c r="F52" s="4"/>
      <c r="G52" s="16"/>
      <c r="H52" s="17"/>
    </row>
    <row r="53" spans="1:8" s="5" customFormat="1" ht="20.25" customHeight="1" x14ac:dyDescent="0.25">
      <c r="A53" s="2"/>
      <c r="B53" s="3"/>
      <c r="C53" s="4"/>
      <c r="D53" s="4"/>
      <c r="E53" s="4"/>
      <c r="F53" s="4"/>
      <c r="G53" s="16"/>
      <c r="H53" s="17"/>
    </row>
    <row r="54" spans="1:8" x14ac:dyDescent="0.25">
      <c r="A54" s="1"/>
    </row>
    <row r="55" spans="1:8" ht="15" customHeight="1" x14ac:dyDescent="0.25">
      <c r="A55" s="7"/>
      <c r="B55" s="9" t="s">
        <v>8</v>
      </c>
      <c r="C55" s="8"/>
      <c r="D55" s="8"/>
      <c r="E55" s="15"/>
      <c r="F55" s="46"/>
      <c r="G55" s="15"/>
    </row>
    <row r="56" spans="1:8" ht="48.75" customHeight="1" x14ac:dyDescent="0.25">
      <c r="A56" s="7"/>
      <c r="B56" s="10" t="s">
        <v>9</v>
      </c>
      <c r="C56" s="8"/>
      <c r="D56" s="8"/>
      <c r="E56" s="50" t="s">
        <v>10</v>
      </c>
      <c r="F56" s="51"/>
      <c r="G56" s="51"/>
    </row>
    <row r="57" spans="1:8" x14ac:dyDescent="0.25">
      <c r="A57" s="47" t="s">
        <v>23</v>
      </c>
      <c r="B57" s="48"/>
    </row>
    <row r="58" spans="1:8" x14ac:dyDescent="0.25">
      <c r="B58" s="49" t="s">
        <v>24</v>
      </c>
      <c r="C58" s="49"/>
      <c r="D58" s="49"/>
      <c r="E58" s="49"/>
      <c r="F58" s="49"/>
      <c r="G58" s="49"/>
    </row>
    <row r="59" spans="1:8" x14ac:dyDescent="0.25">
      <c r="B59" s="49" t="s">
        <v>26</v>
      </c>
      <c r="C59" s="49"/>
      <c r="D59" s="49"/>
      <c r="E59" s="49"/>
      <c r="F59" s="49"/>
      <c r="G59" s="49"/>
    </row>
    <row r="60" spans="1:8" x14ac:dyDescent="0.25">
      <c r="B60" s="49" t="s">
        <v>25</v>
      </c>
      <c r="C60" s="49"/>
      <c r="D60" s="49"/>
      <c r="E60" s="49"/>
      <c r="F60" s="49"/>
      <c r="G60" s="49"/>
    </row>
  </sheetData>
  <mergeCells count="34">
    <mergeCell ref="I21:I23"/>
    <mergeCell ref="F1:I1"/>
    <mergeCell ref="F2:I2"/>
    <mergeCell ref="F3:I3"/>
    <mergeCell ref="F21:F23"/>
    <mergeCell ref="B5:H5"/>
    <mergeCell ref="A11:E12"/>
    <mergeCell ref="A9:H9"/>
    <mergeCell ref="A1:D3"/>
    <mergeCell ref="A19:B19"/>
    <mergeCell ref="A15:B15"/>
    <mergeCell ref="A16:B16"/>
    <mergeCell ref="A13:E13"/>
    <mergeCell ref="A14:B14"/>
    <mergeCell ref="A17:B17"/>
    <mergeCell ref="A43:H43"/>
    <mergeCell ref="A44:H44"/>
    <mergeCell ref="A45:H45"/>
    <mergeCell ref="A47:H47"/>
    <mergeCell ref="G21:G23"/>
    <mergeCell ref="H21:H23"/>
    <mergeCell ref="E21:E23"/>
    <mergeCell ref="A18:B18"/>
    <mergeCell ref="A41:H41"/>
    <mergeCell ref="D21:D23"/>
    <mergeCell ref="A21:A23"/>
    <mergeCell ref="B21:B23"/>
    <mergeCell ref="C21:C23"/>
    <mergeCell ref="E39:G39"/>
    <mergeCell ref="A57:B57"/>
    <mergeCell ref="B58:G58"/>
    <mergeCell ref="B59:G59"/>
    <mergeCell ref="B60:G60"/>
    <mergeCell ref="E56:G56"/>
  </mergeCells>
  <pageMargins left="0.25" right="0.25" top="0.75" bottom="0.75" header="0.3" footer="0.3"/>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2018-06-28T06:32:03Z</cp:lastPrinted>
  <dcterms:created xsi:type="dcterms:W3CDTF">2016-12-08T08:45:23Z</dcterms:created>
  <dcterms:modified xsi:type="dcterms:W3CDTF">2018-06-28T06:32:52Z</dcterms:modified>
</cp:coreProperties>
</file>