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vecka\Desktop\SMLOUVY - STAVBA\2 000 000_oprava povrchu ED Pisárky\"/>
    </mc:Choice>
  </mc:AlternateContent>
  <xr:revisionPtr revIDLastSave="0" documentId="13_ncr:1_{0CA40CE5-B87E-42EE-BD6F-95083B59FA6F}" xr6:coauthVersionLast="47" xr6:coauthVersionMax="47" xr10:uidLastSave="{00000000-0000-0000-0000-000000000000}"/>
  <bookViews>
    <workbookView xWindow="14295" yWindow="0" windowWidth="14610" windowHeight="15585" xr2:uid="{3CDC38F6-CBD3-48F8-A63C-EDAAA261D880}"/>
  </bookViews>
  <sheets>
    <sheet name="List1" sheetId="1" r:id="rId1"/>
  </sheets>
  <definedNames>
    <definedName name="_Hlk77849586" localSheetId="0">List1!$B$10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5" i="1" l="1"/>
  <c r="I73" i="1"/>
  <c r="I71" i="1"/>
  <c r="I69" i="1"/>
  <c r="I66" i="1"/>
  <c r="I64" i="1"/>
  <c r="I62" i="1"/>
  <c r="I60" i="1"/>
  <c r="I58" i="1"/>
  <c r="I77" i="1" l="1"/>
</calcChain>
</file>

<file path=xl/sharedStrings.xml><?xml version="1.0" encoding="utf-8"?>
<sst xmlns="http://schemas.openxmlformats.org/spreadsheetml/2006/main" count="88" uniqueCount="80">
  <si>
    <t>N a b í d k a   p r a c í</t>
  </si>
  <si>
    <t xml:space="preserve">Předkládáme Vám zpracovanou nabídku prací dle Vaší poptávky ze dne  </t>
  </si>
  <si>
    <t>P ř e d m ě t   n a b í d k y</t>
  </si>
  <si>
    <t>Předmětem nabídky je oprava a provedení povrchové úpravy průmyslových podlah na akci:</t>
  </si>
  <si>
    <t>„Oprava podlahy hala vozovny - vozovna Pisárky“</t>
  </si>
  <si>
    <t>T e c h n i c k é   ř e š e n í</t>
  </si>
  <si>
    <t>Ošetření pracovních spár:</t>
  </si>
  <si>
    <t xml:space="preserve">Stávající podklad (typ, stav): </t>
  </si>
  <si>
    <t xml:space="preserve">Rovinatost stávajícího podkladu: </t>
  </si>
  <si>
    <t xml:space="preserve">Vlhkost podkladu: </t>
  </si>
  <si>
    <t xml:space="preserve">Tepelné zatížení: </t>
  </si>
  <si>
    <t xml:space="preserve">Chemické zatížení: </t>
  </si>
  <si>
    <t>Mechanické zatížení</t>
  </si>
  <si>
    <t>NE</t>
  </si>
  <si>
    <t>starý poškozený beton s blíže neurčenou stěrkou tl. 10 mm</t>
  </si>
  <si>
    <t>nová stěrka bude vždy kopírovat stávající podklad</t>
  </si>
  <si>
    <t>do 4%</t>
  </si>
  <si>
    <t>nezadáno</t>
  </si>
  <si>
    <t>chůze lidí</t>
  </si>
  <si>
    <t>Pozastávka nebo bankovní garance po dobu záruky v ceně díla</t>
  </si>
  <si>
    <t>Zařízení staveniště v ceně díla:</t>
  </si>
  <si>
    <t>Splatnost faktur</t>
  </si>
  <si>
    <t>Záruka za dílo:</t>
  </si>
  <si>
    <t xml:space="preserve">Životnost podlahy: </t>
  </si>
  <si>
    <t>30 dní</t>
  </si>
  <si>
    <t>36 měsíců</t>
  </si>
  <si>
    <t xml:space="preserve">je odvislá od způsobu provozu, intenzity čištění a podobně. </t>
  </si>
  <si>
    <t xml:space="preserve">P r a c o v n í   p o s t u p  </t>
  </si>
  <si>
    <t>Cena stěrky zahrnuje body dle níže uvedeného tech. postupu:</t>
  </si>
  <si>
    <r>
      <t>Ø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>Odfrézování stávající stěrky silniční frézou</t>
    </r>
  </si>
  <si>
    <r>
      <t>Ø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>Ofrézování nepřístupných míst elektrickou frézou, ručně sbíjecí kladiva – cca 30 % plochy</t>
    </r>
  </si>
  <si>
    <r>
      <t>Ø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>Ruční dopracování okrajů a kolem kolejí sbíjecími kladivy</t>
    </r>
  </si>
  <si>
    <r>
      <t>Ø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>Přečištění plochy elektrickou frézou</t>
    </r>
  </si>
  <si>
    <r>
      <t>Ø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>Otryskání plochy a vysátí</t>
    </r>
  </si>
  <si>
    <r>
      <t>Ø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>Odvoz a likvidace sutí</t>
    </r>
  </si>
  <si>
    <r>
      <t>Ø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>Oprava prasklin v podkladu sešití sponkami + prolití epoxidovým tmelem</t>
    </r>
  </si>
  <si>
    <r>
      <t>Ø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>Provedení epoxidové penetrace CHS 474 + posyp křemičitým pískem 0,6 – 1,2 mm</t>
    </r>
  </si>
  <si>
    <r>
      <t>Ø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 xml:space="preserve">Lokální opravy plastbetonem nad 30 mm – 20 % plochy </t>
    </r>
  </si>
  <si>
    <r>
      <t>Ø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>Provedení vyrovnávací vrstvy plastbeton tl. do 30 mm</t>
    </r>
  </si>
  <si>
    <r>
      <t>Ø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>Provedení uzavíracího epoxidového tmelu</t>
    </r>
  </si>
  <si>
    <r>
      <t>Ø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>Provedení PU nátěru, šedý dle RAL, protiskluzný / hladký povrch</t>
    </r>
  </si>
  <si>
    <r>
      <t>Ø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>Prořez a tmelení dilatací PU tmelem – pouze šedý</t>
    </r>
  </si>
  <si>
    <r>
      <t>Ø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>úklid staveniště, likvidace obalů</t>
    </r>
  </si>
  <si>
    <t>HMG prací:</t>
  </si>
  <si>
    <t>max 15 dní</t>
  </si>
  <si>
    <t>Rozpočet</t>
  </si>
  <si>
    <t>Č.pol.</t>
  </si>
  <si>
    <t>zkrácený popis</t>
  </si>
  <si>
    <t>m.j.</t>
  </si>
  <si>
    <t>Množství</t>
  </si>
  <si>
    <t>jed.cena bez DPH v Kč</t>
  </si>
  <si>
    <t>cena celkem bez DPH v Kč</t>
  </si>
  <si>
    <t>1.1.</t>
  </si>
  <si>
    <t>1.2.</t>
  </si>
  <si>
    <t>1.3.</t>
  </si>
  <si>
    <t>1.4.</t>
  </si>
  <si>
    <t>1.5.</t>
  </si>
  <si>
    <t>Frézován silniční fréza</t>
  </si>
  <si>
    <t>Dopracování okrajů</t>
  </si>
  <si>
    <t>Elektrická fréza – lokálně 30 %</t>
  </si>
  <si>
    <t>Přečištění plochy frézou, otryskání, vysátí</t>
  </si>
  <si>
    <t>Likvidace sutí, odvoz, skládka</t>
  </si>
  <si>
    <t>1.</t>
  </si>
  <si>
    <t>Příprava plochy</t>
  </si>
  <si>
    <t>2.</t>
  </si>
  <si>
    <t>Plastbeton, nátěr</t>
  </si>
  <si>
    <t>2.1.</t>
  </si>
  <si>
    <t>2.2.</t>
  </si>
  <si>
    <t>2.3.</t>
  </si>
  <si>
    <t>2.4.</t>
  </si>
  <si>
    <t>Plastbeton 30 mm, nátěr - systém</t>
  </si>
  <si>
    <t>Likvidace nebezpečného odpadu</t>
  </si>
  <si>
    <t xml:space="preserve">Plastbeton opravy nad 30 mm, 20 % </t>
  </si>
  <si>
    <t>Sponkování a sešití trhlin v podkladu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</si>
  <si>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</si>
  <si>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bm</t>
  </si>
  <si>
    <t>kpl</t>
  </si>
  <si>
    <t>ks</t>
  </si>
  <si>
    <t>Cena celkem bez DPH v Kč:</t>
  </si>
  <si>
    <r>
      <t xml:space="preserve">Ø </t>
    </r>
    <r>
      <rPr>
        <sz val="10"/>
        <color theme="1"/>
        <rFont val="Arial"/>
        <family val="2"/>
        <charset val="238"/>
      </rPr>
      <t>Nosnost podkladu min. 25 MPa, odtrhová pevnost min. 1,5 N/mm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</si>
</sst>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Calibri Light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Wingdings"/>
      <charset val="2"/>
    </font>
    <font>
      <sz val="7"/>
      <color theme="1"/>
      <name val="Times New Roman"/>
      <family val="1"/>
      <charset val="238"/>
    </font>
    <font>
      <vertAlign val="superscript"/>
      <sz val="10"/>
      <color theme="1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14" xfId="0" applyFont="1" applyFill="1" applyBorder="1" applyAlignment="1">
      <alignment horizontal="center" vertical="center"/>
    </xf>
    <xf numFmtId="0" fontId="0" fillId="0" borderId="26" xfId="0" applyBorder="1"/>
    <xf numFmtId="0" fontId="0" fillId="0" borderId="27" xfId="0" applyBorder="1"/>
    <xf numFmtId="0" fontId="4" fillId="0" borderId="26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4" fillId="0" borderId="0" xfId="0" applyFont="1" applyAlignment="1">
      <alignment vertical="center"/>
    </xf>
    <xf numFmtId="0" fontId="4" fillId="0" borderId="27" xfId="0" applyFont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1" fillId="0" borderId="26" xfId="0" applyFont="1" applyBorder="1"/>
    <xf numFmtId="3" fontId="0" fillId="0" borderId="3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" fontId="0" fillId="2" borderId="7" xfId="0" applyNumberFormat="1" applyFill="1" applyBorder="1" applyAlignment="1">
      <alignment horizontal="center" vertical="center" wrapText="1"/>
    </xf>
    <xf numFmtId="16" fontId="0" fillId="2" borderId="17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1" fillId="0" borderId="2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7" xfId="0" applyFont="1" applyBorder="1" applyAlignment="1">
      <alignment horizontal="left"/>
    </xf>
    <xf numFmtId="0" fontId="6" fillId="0" borderId="2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27" xfId="0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0" borderId="26" xfId="0" applyFont="1" applyBorder="1" applyAlignment="1">
      <alignment horizontal="left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4" fillId="0" borderId="2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2</xdr:row>
      <xdr:rowOff>139877</xdr:rowOff>
    </xdr:from>
    <xdr:to>
      <xdr:col>27</xdr:col>
      <xdr:colOff>307329</xdr:colOff>
      <xdr:row>77</xdr:row>
      <xdr:rowOff>85728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A74405A-6FC7-3A05-D6FA-679A08AA5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3724039" y="2292763"/>
          <a:ext cx="14395276" cy="10470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632E9-C8D7-4088-BA3C-5E519305CF0D}">
  <dimension ref="B1:J78"/>
  <sheetViews>
    <sheetView tabSelected="1" workbookViewId="0">
      <selection activeCell="B34" sqref="B34:J34"/>
    </sheetView>
  </sheetViews>
  <sheetFormatPr defaultRowHeight="15" x14ac:dyDescent="0.25"/>
  <cols>
    <col min="1" max="1" width="0.85546875" customWidth="1"/>
  </cols>
  <sheetData>
    <row r="1" spans="2:10" ht="4.5" customHeight="1" thickBot="1" x14ac:dyDescent="0.3"/>
    <row r="2" spans="2:10" ht="18.75" customHeight="1" x14ac:dyDescent="0.25">
      <c r="B2" s="78" t="s">
        <v>0</v>
      </c>
      <c r="C2" s="79"/>
      <c r="D2" s="79"/>
      <c r="E2" s="79"/>
      <c r="F2" s="79"/>
      <c r="G2" s="79"/>
      <c r="H2" s="79"/>
      <c r="I2" s="79"/>
      <c r="J2" s="80"/>
    </row>
    <row r="3" spans="2:10" x14ac:dyDescent="0.25">
      <c r="B3" s="81"/>
      <c r="C3" s="82"/>
      <c r="D3" s="82"/>
      <c r="E3" s="82"/>
      <c r="F3" s="82"/>
      <c r="G3" s="82"/>
      <c r="H3" s="82"/>
      <c r="I3" s="82"/>
      <c r="J3" s="83"/>
    </row>
    <row r="4" spans="2:10" ht="15" customHeight="1" thickBot="1" x14ac:dyDescent="0.3">
      <c r="B4" s="84"/>
      <c r="C4" s="85"/>
      <c r="D4" s="85"/>
      <c r="E4" s="85"/>
      <c r="F4" s="85"/>
      <c r="G4" s="85"/>
      <c r="H4" s="85"/>
      <c r="I4" s="85"/>
      <c r="J4" s="86"/>
    </row>
    <row r="5" spans="2:10" x14ac:dyDescent="0.25">
      <c r="B5" s="66" t="s">
        <v>1</v>
      </c>
      <c r="C5" s="60"/>
      <c r="D5" s="60"/>
      <c r="E5" s="60"/>
      <c r="F5" s="60"/>
      <c r="G5" s="60"/>
      <c r="H5" s="60"/>
      <c r="I5" s="70"/>
      <c r="J5" s="71"/>
    </row>
    <row r="6" spans="2:10" x14ac:dyDescent="0.25">
      <c r="B6" s="2"/>
      <c r="J6" s="3"/>
    </row>
    <row r="7" spans="2:10" ht="15.75" x14ac:dyDescent="0.25">
      <c r="B7" s="4" t="s">
        <v>2</v>
      </c>
      <c r="J7" s="3"/>
    </row>
    <row r="8" spans="2:10" x14ac:dyDescent="0.25">
      <c r="B8" s="5" t="s">
        <v>3</v>
      </c>
      <c r="J8" s="3"/>
    </row>
    <row r="9" spans="2:10" ht="15.75" thickBot="1" x14ac:dyDescent="0.3">
      <c r="B9" s="2"/>
      <c r="J9" s="3"/>
    </row>
    <row r="10" spans="2:10" ht="19.5" thickBot="1" x14ac:dyDescent="0.35">
      <c r="B10" s="67" t="s">
        <v>4</v>
      </c>
      <c r="C10" s="68"/>
      <c r="D10" s="68"/>
      <c r="E10" s="68"/>
      <c r="F10" s="68"/>
      <c r="G10" s="68"/>
      <c r="H10" s="68"/>
      <c r="I10" s="68"/>
      <c r="J10" s="69"/>
    </row>
    <row r="11" spans="2:10" x14ac:dyDescent="0.25">
      <c r="B11" s="72" t="s">
        <v>5</v>
      </c>
      <c r="C11" s="73"/>
      <c r="D11" s="73"/>
      <c r="E11" s="73"/>
      <c r="F11" s="73"/>
      <c r="G11" s="73"/>
      <c r="H11" s="73"/>
      <c r="I11" s="73"/>
      <c r="J11" s="74"/>
    </row>
    <row r="12" spans="2:10" x14ac:dyDescent="0.25">
      <c r="B12" s="75"/>
      <c r="C12" s="76"/>
      <c r="D12" s="76"/>
      <c r="E12" s="76"/>
      <c r="F12" s="76"/>
      <c r="G12" s="76"/>
      <c r="H12" s="76"/>
      <c r="I12" s="76"/>
      <c r="J12" s="77"/>
    </row>
    <row r="13" spans="2:10" x14ac:dyDescent="0.25">
      <c r="B13" s="2"/>
      <c r="J13" s="3"/>
    </row>
    <row r="14" spans="2:10" x14ac:dyDescent="0.25">
      <c r="B14" s="66" t="s">
        <v>6</v>
      </c>
      <c r="C14" s="60"/>
      <c r="D14" s="60"/>
      <c r="E14" s="58" t="s">
        <v>13</v>
      </c>
      <c r="F14" s="58"/>
      <c r="G14" s="58"/>
      <c r="H14" s="58"/>
      <c r="I14" s="58"/>
      <c r="J14" s="59"/>
    </row>
    <row r="15" spans="2:10" x14ac:dyDescent="0.25">
      <c r="B15" s="66" t="s">
        <v>7</v>
      </c>
      <c r="C15" s="60"/>
      <c r="D15" s="60"/>
      <c r="E15" s="60" t="s">
        <v>14</v>
      </c>
      <c r="F15" s="60"/>
      <c r="G15" s="60"/>
      <c r="H15" s="60"/>
      <c r="I15" s="60"/>
      <c r="J15" s="61"/>
    </row>
    <row r="16" spans="2:10" x14ac:dyDescent="0.25">
      <c r="B16" s="66" t="s">
        <v>8</v>
      </c>
      <c r="C16" s="60"/>
      <c r="D16" s="60"/>
      <c r="E16" s="60" t="s">
        <v>15</v>
      </c>
      <c r="F16" s="60"/>
      <c r="G16" s="60"/>
      <c r="H16" s="60"/>
      <c r="I16" s="60"/>
      <c r="J16" s="61"/>
    </row>
    <row r="17" spans="2:10" x14ac:dyDescent="0.25">
      <c r="B17" s="66" t="s">
        <v>9</v>
      </c>
      <c r="C17" s="60"/>
      <c r="D17" s="60"/>
      <c r="E17" s="58" t="s">
        <v>16</v>
      </c>
      <c r="F17" s="58"/>
      <c r="G17" s="58"/>
      <c r="H17" s="58"/>
      <c r="I17" s="58"/>
      <c r="J17" s="59"/>
    </row>
    <row r="18" spans="2:10" x14ac:dyDescent="0.25">
      <c r="B18" s="66" t="s">
        <v>10</v>
      </c>
      <c r="C18" s="60"/>
      <c r="D18" s="60"/>
      <c r="E18" s="58" t="s">
        <v>17</v>
      </c>
      <c r="F18" s="58"/>
      <c r="G18" s="58"/>
      <c r="H18" s="58"/>
      <c r="I18" s="58"/>
      <c r="J18" s="59"/>
    </row>
    <row r="19" spans="2:10" x14ac:dyDescent="0.25">
      <c r="B19" s="66" t="s">
        <v>11</v>
      </c>
      <c r="C19" s="60"/>
      <c r="D19" s="60"/>
      <c r="E19" s="58" t="s">
        <v>17</v>
      </c>
      <c r="F19" s="58"/>
      <c r="G19" s="58"/>
      <c r="H19" s="58"/>
      <c r="I19" s="58"/>
      <c r="J19" s="59"/>
    </row>
    <row r="20" spans="2:10" x14ac:dyDescent="0.25">
      <c r="B20" s="66" t="s">
        <v>12</v>
      </c>
      <c r="C20" s="60"/>
      <c r="D20" s="60"/>
      <c r="E20" s="58" t="s">
        <v>18</v>
      </c>
      <c r="F20" s="58"/>
      <c r="G20" s="58"/>
      <c r="H20" s="58"/>
      <c r="I20" s="58"/>
      <c r="J20" s="59"/>
    </row>
    <row r="21" spans="2:10" x14ac:dyDescent="0.25">
      <c r="B21" s="2"/>
      <c r="J21" s="3"/>
    </row>
    <row r="22" spans="2:10" x14ac:dyDescent="0.25">
      <c r="B22" s="62" t="s">
        <v>19</v>
      </c>
      <c r="C22" s="63"/>
      <c r="D22" s="63"/>
      <c r="E22" s="64" t="s">
        <v>13</v>
      </c>
      <c r="F22" s="64"/>
      <c r="G22" s="64"/>
      <c r="H22" s="64"/>
      <c r="I22" s="64"/>
      <c r="J22" s="65"/>
    </row>
    <row r="23" spans="2:10" x14ac:dyDescent="0.25">
      <c r="B23" s="62"/>
      <c r="C23" s="63"/>
      <c r="D23" s="63"/>
      <c r="E23" s="64"/>
      <c r="F23" s="64"/>
      <c r="G23" s="64"/>
      <c r="H23" s="64"/>
      <c r="I23" s="64"/>
      <c r="J23" s="65"/>
    </row>
    <row r="24" spans="2:10" x14ac:dyDescent="0.25">
      <c r="B24" s="62"/>
      <c r="C24" s="63"/>
      <c r="D24" s="63"/>
      <c r="E24" s="64"/>
      <c r="F24" s="64"/>
      <c r="G24" s="64"/>
      <c r="H24" s="64"/>
      <c r="I24" s="64"/>
      <c r="J24" s="65"/>
    </row>
    <row r="25" spans="2:10" x14ac:dyDescent="0.25">
      <c r="B25" s="6" t="s">
        <v>20</v>
      </c>
      <c r="E25" s="58" t="s">
        <v>13</v>
      </c>
      <c r="F25" s="58"/>
      <c r="G25" s="58"/>
      <c r="H25" s="58"/>
      <c r="I25" s="58"/>
      <c r="J25" s="59"/>
    </row>
    <row r="26" spans="2:10" x14ac:dyDescent="0.25">
      <c r="B26" s="6" t="s">
        <v>21</v>
      </c>
      <c r="E26" s="58" t="s">
        <v>24</v>
      </c>
      <c r="F26" s="58"/>
      <c r="G26" s="58"/>
      <c r="H26" s="58"/>
      <c r="I26" s="58"/>
      <c r="J26" s="59"/>
    </row>
    <row r="27" spans="2:10" x14ac:dyDescent="0.25">
      <c r="B27" s="6" t="s">
        <v>22</v>
      </c>
      <c r="E27" s="58" t="s">
        <v>25</v>
      </c>
      <c r="F27" s="58"/>
      <c r="G27" s="58"/>
      <c r="H27" s="58"/>
      <c r="I27" s="58"/>
      <c r="J27" s="59"/>
    </row>
    <row r="28" spans="2:10" x14ac:dyDescent="0.25">
      <c r="B28" s="6" t="s">
        <v>23</v>
      </c>
      <c r="E28" s="60" t="s">
        <v>26</v>
      </c>
      <c r="F28" s="60"/>
      <c r="G28" s="60"/>
      <c r="H28" s="60"/>
      <c r="I28" s="60"/>
      <c r="J28" s="61"/>
    </row>
    <row r="29" spans="2:10" x14ac:dyDescent="0.25">
      <c r="B29" s="2"/>
      <c r="J29" s="3"/>
    </row>
    <row r="30" spans="2:10" ht="15" customHeight="1" x14ac:dyDescent="0.25">
      <c r="B30" s="4" t="s">
        <v>27</v>
      </c>
      <c r="C30" s="7"/>
      <c r="D30" s="7"/>
      <c r="E30" s="7"/>
      <c r="F30" s="7"/>
      <c r="G30" s="7"/>
      <c r="H30" s="7"/>
      <c r="I30" s="7"/>
      <c r="J30" s="8"/>
    </row>
    <row r="31" spans="2:10" x14ac:dyDescent="0.25">
      <c r="B31" s="2"/>
      <c r="C31" s="9"/>
      <c r="J31" s="3"/>
    </row>
    <row r="32" spans="2:10" x14ac:dyDescent="0.25">
      <c r="B32" s="55" t="s">
        <v>28</v>
      </c>
      <c r="C32" s="56"/>
      <c r="D32" s="56"/>
      <c r="E32" s="56"/>
      <c r="F32" s="56"/>
      <c r="G32" s="56"/>
      <c r="H32" s="56"/>
      <c r="I32" s="56"/>
      <c r="J32" s="57"/>
    </row>
    <row r="33" spans="2:10" x14ac:dyDescent="0.25">
      <c r="B33" s="48" t="s">
        <v>29</v>
      </c>
      <c r="C33" s="49"/>
      <c r="D33" s="49"/>
      <c r="E33" s="49"/>
      <c r="F33" s="49"/>
      <c r="G33" s="49"/>
      <c r="H33" s="49"/>
      <c r="I33" s="49"/>
      <c r="J33" s="50"/>
    </row>
    <row r="34" spans="2:10" x14ac:dyDescent="0.25">
      <c r="B34" s="48" t="s">
        <v>30</v>
      </c>
      <c r="C34" s="49"/>
      <c r="D34" s="49"/>
      <c r="E34" s="49"/>
      <c r="F34" s="49"/>
      <c r="G34" s="49"/>
      <c r="H34" s="49"/>
      <c r="I34" s="49"/>
      <c r="J34" s="50"/>
    </row>
    <row r="35" spans="2:10" x14ac:dyDescent="0.25">
      <c r="B35" s="48" t="s">
        <v>31</v>
      </c>
      <c r="C35" s="49"/>
      <c r="D35" s="49"/>
      <c r="E35" s="49"/>
      <c r="F35" s="49"/>
      <c r="G35" s="49"/>
      <c r="H35" s="49"/>
      <c r="I35" s="49"/>
      <c r="J35" s="50"/>
    </row>
    <row r="36" spans="2:10" x14ac:dyDescent="0.25">
      <c r="B36" s="48" t="s">
        <v>32</v>
      </c>
      <c r="C36" s="49"/>
      <c r="D36" s="49"/>
      <c r="E36" s="49"/>
      <c r="F36" s="49"/>
      <c r="G36" s="49"/>
      <c r="H36" s="49"/>
      <c r="I36" s="49"/>
      <c r="J36" s="50"/>
    </row>
    <row r="37" spans="2:10" x14ac:dyDescent="0.25">
      <c r="B37" s="48" t="s">
        <v>33</v>
      </c>
      <c r="C37" s="49"/>
      <c r="D37" s="49"/>
      <c r="E37" s="49"/>
      <c r="F37" s="49"/>
      <c r="G37" s="49"/>
      <c r="H37" s="49"/>
      <c r="I37" s="49"/>
      <c r="J37" s="50"/>
    </row>
    <row r="38" spans="2:10" x14ac:dyDescent="0.25">
      <c r="B38" s="48" t="s">
        <v>34</v>
      </c>
      <c r="C38" s="49"/>
      <c r="D38" s="49"/>
      <c r="E38" s="49"/>
      <c r="F38" s="49"/>
      <c r="G38" s="49"/>
      <c r="H38" s="49"/>
      <c r="I38" s="49"/>
      <c r="J38" s="50"/>
    </row>
    <row r="39" spans="2:10" x14ac:dyDescent="0.25">
      <c r="B39" s="48" t="s">
        <v>35</v>
      </c>
      <c r="C39" s="49"/>
      <c r="D39" s="49"/>
      <c r="E39" s="49"/>
      <c r="F39" s="49"/>
      <c r="G39" s="49"/>
      <c r="H39" s="49"/>
      <c r="I39" s="49"/>
      <c r="J39" s="50"/>
    </row>
    <row r="40" spans="2:10" x14ac:dyDescent="0.25">
      <c r="B40" s="48" t="s">
        <v>36</v>
      </c>
      <c r="C40" s="49"/>
      <c r="D40" s="49"/>
      <c r="E40" s="49"/>
      <c r="F40" s="49"/>
      <c r="G40" s="49"/>
      <c r="H40" s="49"/>
      <c r="I40" s="49"/>
      <c r="J40" s="50"/>
    </row>
    <row r="41" spans="2:10" x14ac:dyDescent="0.25">
      <c r="B41" s="48" t="s">
        <v>37</v>
      </c>
      <c r="C41" s="49"/>
      <c r="D41" s="49"/>
      <c r="E41" s="49"/>
      <c r="F41" s="49"/>
      <c r="G41" s="49"/>
      <c r="H41" s="49"/>
      <c r="I41" s="49"/>
      <c r="J41" s="50"/>
    </row>
    <row r="42" spans="2:10" x14ac:dyDescent="0.25">
      <c r="B42" s="48" t="s">
        <v>38</v>
      </c>
      <c r="C42" s="49"/>
      <c r="D42" s="49"/>
      <c r="E42" s="49"/>
      <c r="F42" s="49"/>
      <c r="G42" s="49"/>
      <c r="H42" s="49"/>
      <c r="I42" s="49"/>
      <c r="J42" s="50"/>
    </row>
    <row r="43" spans="2:10" x14ac:dyDescent="0.25">
      <c r="B43" s="48" t="s">
        <v>39</v>
      </c>
      <c r="C43" s="49"/>
      <c r="D43" s="49"/>
      <c r="E43" s="49"/>
      <c r="F43" s="49"/>
      <c r="G43" s="49"/>
      <c r="H43" s="49"/>
      <c r="I43" s="49"/>
      <c r="J43" s="50"/>
    </row>
    <row r="44" spans="2:10" x14ac:dyDescent="0.25">
      <c r="B44" s="48" t="s">
        <v>40</v>
      </c>
      <c r="C44" s="49"/>
      <c r="D44" s="49"/>
      <c r="E44" s="49"/>
      <c r="F44" s="49"/>
      <c r="G44" s="49"/>
      <c r="H44" s="49"/>
      <c r="I44" s="49"/>
      <c r="J44" s="50"/>
    </row>
    <row r="45" spans="2:10" x14ac:dyDescent="0.25">
      <c r="B45" s="48" t="s">
        <v>41</v>
      </c>
      <c r="C45" s="49"/>
      <c r="D45" s="49"/>
      <c r="E45" s="49"/>
      <c r="F45" s="49"/>
      <c r="G45" s="49"/>
      <c r="H45" s="49"/>
      <c r="I45" s="49"/>
      <c r="J45" s="50"/>
    </row>
    <row r="46" spans="2:10" x14ac:dyDescent="0.25">
      <c r="B46" s="48" t="s">
        <v>42</v>
      </c>
      <c r="C46" s="49"/>
      <c r="D46" s="49"/>
      <c r="E46" s="49"/>
      <c r="F46" s="49"/>
      <c r="G46" s="49"/>
      <c r="H46" s="49"/>
      <c r="I46" s="49"/>
      <c r="J46" s="50"/>
    </row>
    <row r="47" spans="2:10" x14ac:dyDescent="0.25">
      <c r="B47" s="48" t="s">
        <v>79</v>
      </c>
      <c r="C47" s="49"/>
      <c r="D47" s="49"/>
      <c r="E47" s="49"/>
      <c r="F47" s="49"/>
      <c r="G47" s="49"/>
      <c r="H47" s="49"/>
      <c r="I47" s="49"/>
      <c r="J47" s="50"/>
    </row>
    <row r="48" spans="2:10" x14ac:dyDescent="0.25">
      <c r="B48" s="2"/>
      <c r="J48" s="3"/>
    </row>
    <row r="49" spans="2:10" x14ac:dyDescent="0.25">
      <c r="B49" s="51" t="s">
        <v>43</v>
      </c>
      <c r="C49" s="52"/>
      <c r="D49" s="52"/>
      <c r="E49" s="53" t="s">
        <v>44</v>
      </c>
      <c r="F49" s="53"/>
      <c r="G49" s="53"/>
      <c r="H49" s="53"/>
      <c r="I49" s="53"/>
      <c r="J49" s="54"/>
    </row>
    <row r="50" spans="2:10" x14ac:dyDescent="0.25">
      <c r="B50" s="2"/>
      <c r="J50" s="3"/>
    </row>
    <row r="51" spans="2:10" x14ac:dyDescent="0.25">
      <c r="B51" s="2"/>
      <c r="J51" s="3"/>
    </row>
    <row r="52" spans="2:10" x14ac:dyDescent="0.25">
      <c r="B52" s="10" t="s">
        <v>45</v>
      </c>
      <c r="J52" s="3"/>
    </row>
    <row r="53" spans="2:10" ht="15.75" thickBot="1" x14ac:dyDescent="0.3">
      <c r="B53" s="2"/>
      <c r="J53" s="3"/>
    </row>
    <row r="54" spans="2:10" x14ac:dyDescent="0.25">
      <c r="B54" s="17" t="s">
        <v>46</v>
      </c>
      <c r="C54" s="18" t="s">
        <v>47</v>
      </c>
      <c r="D54" s="18"/>
      <c r="E54" s="18"/>
      <c r="F54" s="18" t="s">
        <v>48</v>
      </c>
      <c r="G54" s="18" t="s">
        <v>49</v>
      </c>
      <c r="H54" s="39" t="s">
        <v>50</v>
      </c>
      <c r="I54" s="42" t="s">
        <v>51</v>
      </c>
      <c r="J54" s="43"/>
    </row>
    <row r="55" spans="2:10" x14ac:dyDescent="0.25">
      <c r="B55" s="37"/>
      <c r="C55" s="38"/>
      <c r="D55" s="38"/>
      <c r="E55" s="38"/>
      <c r="F55" s="38"/>
      <c r="G55" s="38"/>
      <c r="H55" s="40"/>
      <c r="I55" s="44"/>
      <c r="J55" s="45"/>
    </row>
    <row r="56" spans="2:10" ht="15.75" thickBot="1" x14ac:dyDescent="0.3">
      <c r="B56" s="19"/>
      <c r="C56" s="20"/>
      <c r="D56" s="20"/>
      <c r="E56" s="20"/>
      <c r="F56" s="20"/>
      <c r="G56" s="20"/>
      <c r="H56" s="41"/>
      <c r="I56" s="46"/>
      <c r="J56" s="47"/>
    </row>
    <row r="57" spans="2:10" ht="15.75" thickBot="1" x14ac:dyDescent="0.3">
      <c r="B57" s="1" t="s">
        <v>62</v>
      </c>
      <c r="C57" s="31" t="s">
        <v>63</v>
      </c>
      <c r="D57" s="31"/>
      <c r="E57" s="31"/>
      <c r="F57" s="31"/>
      <c r="G57" s="31"/>
      <c r="H57" s="31"/>
      <c r="I57" s="31"/>
      <c r="J57" s="32"/>
    </row>
    <row r="58" spans="2:10" ht="17.25" customHeight="1" x14ac:dyDescent="0.25">
      <c r="B58" s="33" t="s">
        <v>52</v>
      </c>
      <c r="C58" s="35" t="s">
        <v>57</v>
      </c>
      <c r="D58" s="35"/>
      <c r="E58" s="35"/>
      <c r="F58" s="26" t="s">
        <v>74</v>
      </c>
      <c r="G58" s="26">
        <v>930</v>
      </c>
      <c r="H58" s="11"/>
      <c r="I58" s="11">
        <f>G58*H58</f>
        <v>0</v>
      </c>
      <c r="J58" s="12"/>
    </row>
    <row r="59" spans="2:10" x14ac:dyDescent="0.25">
      <c r="B59" s="34"/>
      <c r="C59" s="29"/>
      <c r="D59" s="29"/>
      <c r="E59" s="29"/>
      <c r="F59" s="24"/>
      <c r="G59" s="24"/>
      <c r="H59" s="13"/>
      <c r="I59" s="13"/>
      <c r="J59" s="14"/>
    </row>
    <row r="60" spans="2:10" x14ac:dyDescent="0.25">
      <c r="B60" s="27" t="s">
        <v>53</v>
      </c>
      <c r="C60" s="29" t="s">
        <v>58</v>
      </c>
      <c r="D60" s="29"/>
      <c r="E60" s="29"/>
      <c r="F60" s="24" t="s">
        <v>75</v>
      </c>
      <c r="G60" s="24">
        <v>468</v>
      </c>
      <c r="H60" s="13"/>
      <c r="I60" s="13">
        <f>G60*H60</f>
        <v>0</v>
      </c>
      <c r="J60" s="14"/>
    </row>
    <row r="61" spans="2:10" x14ac:dyDescent="0.25">
      <c r="B61" s="27"/>
      <c r="C61" s="29"/>
      <c r="D61" s="29"/>
      <c r="E61" s="29"/>
      <c r="F61" s="24"/>
      <c r="G61" s="24"/>
      <c r="H61" s="13"/>
      <c r="I61" s="13"/>
      <c r="J61" s="14"/>
    </row>
    <row r="62" spans="2:10" x14ac:dyDescent="0.25">
      <c r="B62" s="27" t="s">
        <v>54</v>
      </c>
      <c r="C62" s="29" t="s">
        <v>59</v>
      </c>
      <c r="D62" s="29"/>
      <c r="E62" s="29"/>
      <c r="F62" s="24" t="s">
        <v>74</v>
      </c>
      <c r="G62" s="24">
        <v>330</v>
      </c>
      <c r="H62" s="13"/>
      <c r="I62" s="13">
        <f>G62*H62</f>
        <v>0</v>
      </c>
      <c r="J62" s="14"/>
    </row>
    <row r="63" spans="2:10" x14ac:dyDescent="0.25">
      <c r="B63" s="27"/>
      <c r="C63" s="29"/>
      <c r="D63" s="29"/>
      <c r="E63" s="29"/>
      <c r="F63" s="24"/>
      <c r="G63" s="24"/>
      <c r="H63" s="13"/>
      <c r="I63" s="13"/>
      <c r="J63" s="14"/>
    </row>
    <row r="64" spans="2:10" x14ac:dyDescent="0.25">
      <c r="B64" s="27" t="s">
        <v>55</v>
      </c>
      <c r="C64" s="29" t="s">
        <v>60</v>
      </c>
      <c r="D64" s="29"/>
      <c r="E64" s="29"/>
      <c r="F64" s="24" t="s">
        <v>74</v>
      </c>
      <c r="G64" s="24">
        <v>977</v>
      </c>
      <c r="H64" s="13"/>
      <c r="I64" s="13">
        <f>G64*H64</f>
        <v>0</v>
      </c>
      <c r="J64" s="14"/>
    </row>
    <row r="65" spans="2:10" x14ac:dyDescent="0.25">
      <c r="B65" s="27"/>
      <c r="C65" s="29"/>
      <c r="D65" s="29"/>
      <c r="E65" s="29"/>
      <c r="F65" s="24"/>
      <c r="G65" s="24"/>
      <c r="H65" s="13"/>
      <c r="I65" s="13"/>
      <c r="J65" s="14"/>
    </row>
    <row r="66" spans="2:10" x14ac:dyDescent="0.25">
      <c r="B66" s="34" t="s">
        <v>56</v>
      </c>
      <c r="C66" s="29" t="s">
        <v>61</v>
      </c>
      <c r="D66" s="29"/>
      <c r="E66" s="29"/>
      <c r="F66" s="24" t="s">
        <v>76</v>
      </c>
      <c r="G66" s="24">
        <v>1</v>
      </c>
      <c r="H66" s="13"/>
      <c r="I66" s="13">
        <f>G66*H66</f>
        <v>0</v>
      </c>
      <c r="J66" s="14"/>
    </row>
    <row r="67" spans="2:10" ht="15.75" thickBot="1" x14ac:dyDescent="0.3">
      <c r="B67" s="36"/>
      <c r="C67" s="30"/>
      <c r="D67" s="30"/>
      <c r="E67" s="30"/>
      <c r="F67" s="25"/>
      <c r="G67" s="25"/>
      <c r="H67" s="15"/>
      <c r="I67" s="15"/>
      <c r="J67" s="16"/>
    </row>
    <row r="68" spans="2:10" ht="15.75" thickBot="1" x14ac:dyDescent="0.3">
      <c r="B68" s="1" t="s">
        <v>64</v>
      </c>
      <c r="C68" s="31" t="s">
        <v>65</v>
      </c>
      <c r="D68" s="31"/>
      <c r="E68" s="31"/>
      <c r="F68" s="31"/>
      <c r="G68" s="31"/>
      <c r="H68" s="31"/>
      <c r="I68" s="31"/>
      <c r="J68" s="32"/>
    </row>
    <row r="69" spans="2:10" x14ac:dyDescent="0.25">
      <c r="B69" s="33" t="s">
        <v>66</v>
      </c>
      <c r="C69" s="35" t="s">
        <v>70</v>
      </c>
      <c r="D69" s="35"/>
      <c r="E69" s="35"/>
      <c r="F69" s="26" t="s">
        <v>74</v>
      </c>
      <c r="G69" s="26">
        <v>977</v>
      </c>
      <c r="H69" s="11"/>
      <c r="I69" s="11">
        <f>G69*H69</f>
        <v>0</v>
      </c>
      <c r="J69" s="12"/>
    </row>
    <row r="70" spans="2:10" x14ac:dyDescent="0.25">
      <c r="B70" s="34"/>
      <c r="C70" s="29"/>
      <c r="D70" s="29"/>
      <c r="E70" s="29"/>
      <c r="F70" s="24"/>
      <c r="G70" s="24"/>
      <c r="H70" s="13"/>
      <c r="I70" s="13"/>
      <c r="J70" s="14"/>
    </row>
    <row r="71" spans="2:10" x14ac:dyDescent="0.25">
      <c r="B71" s="27" t="s">
        <v>67</v>
      </c>
      <c r="C71" s="29" t="s">
        <v>71</v>
      </c>
      <c r="D71" s="29"/>
      <c r="E71" s="29"/>
      <c r="F71" s="24" t="s">
        <v>77</v>
      </c>
      <c r="G71" s="24">
        <v>1</v>
      </c>
      <c r="H71" s="13"/>
      <c r="I71" s="13">
        <f>G71*H71</f>
        <v>0</v>
      </c>
      <c r="J71" s="14"/>
    </row>
    <row r="72" spans="2:10" x14ac:dyDescent="0.25">
      <c r="B72" s="27"/>
      <c r="C72" s="29"/>
      <c r="D72" s="29"/>
      <c r="E72" s="29"/>
      <c r="F72" s="24"/>
      <c r="G72" s="24"/>
      <c r="H72" s="13"/>
      <c r="I72" s="13"/>
      <c r="J72" s="14"/>
    </row>
    <row r="73" spans="2:10" ht="15" customHeight="1" x14ac:dyDescent="0.25">
      <c r="B73" s="27" t="s">
        <v>68</v>
      </c>
      <c r="C73" s="29" t="s">
        <v>72</v>
      </c>
      <c r="D73" s="29"/>
      <c r="E73" s="29"/>
      <c r="F73" s="24" t="s">
        <v>74</v>
      </c>
      <c r="G73" s="24">
        <v>250</v>
      </c>
      <c r="H73" s="13"/>
      <c r="I73" s="13">
        <f>G73*H73</f>
        <v>0</v>
      </c>
      <c r="J73" s="14"/>
    </row>
    <row r="74" spans="2:10" x14ac:dyDescent="0.25">
      <c r="B74" s="27"/>
      <c r="C74" s="29"/>
      <c r="D74" s="29"/>
      <c r="E74" s="29"/>
      <c r="F74" s="24"/>
      <c r="G74" s="24"/>
      <c r="H74" s="13"/>
      <c r="I74" s="13"/>
      <c r="J74" s="14"/>
    </row>
    <row r="75" spans="2:10" x14ac:dyDescent="0.25">
      <c r="B75" s="27" t="s">
        <v>69</v>
      </c>
      <c r="C75" s="29" t="s">
        <v>73</v>
      </c>
      <c r="D75" s="29"/>
      <c r="E75" s="29"/>
      <c r="F75" s="24" t="s">
        <v>75</v>
      </c>
      <c r="G75" s="24">
        <v>210</v>
      </c>
      <c r="H75" s="13"/>
      <c r="I75" s="13">
        <f>G75*H75</f>
        <v>0</v>
      </c>
      <c r="J75" s="14"/>
    </row>
    <row r="76" spans="2:10" ht="15.75" thickBot="1" x14ac:dyDescent="0.3">
      <c r="B76" s="28"/>
      <c r="C76" s="30"/>
      <c r="D76" s="30"/>
      <c r="E76" s="30"/>
      <c r="F76" s="25"/>
      <c r="G76" s="25"/>
      <c r="H76" s="15"/>
      <c r="I76" s="15"/>
      <c r="J76" s="16"/>
    </row>
    <row r="77" spans="2:10" x14ac:dyDescent="0.25">
      <c r="B77" s="17" t="s">
        <v>78</v>
      </c>
      <c r="C77" s="18"/>
      <c r="D77" s="18"/>
      <c r="E77" s="18"/>
      <c r="F77" s="18"/>
      <c r="G77" s="18"/>
      <c r="H77" s="18"/>
      <c r="I77" s="21">
        <f>I58+I60+I62+I64+I66+I69+I71+I73+I75</f>
        <v>0</v>
      </c>
      <c r="J77" s="22"/>
    </row>
    <row r="78" spans="2:10" ht="15.75" thickBot="1" x14ac:dyDescent="0.3">
      <c r="B78" s="19"/>
      <c r="C78" s="20"/>
      <c r="D78" s="20"/>
      <c r="E78" s="20"/>
      <c r="F78" s="20"/>
      <c r="G78" s="20"/>
      <c r="H78" s="20"/>
      <c r="I78" s="20"/>
      <c r="J78" s="23"/>
    </row>
  </sheetData>
  <mergeCells count="107">
    <mergeCell ref="B2:J4"/>
    <mergeCell ref="E14:J14"/>
    <mergeCell ref="E15:J15"/>
    <mergeCell ref="E16:J16"/>
    <mergeCell ref="E17:J17"/>
    <mergeCell ref="E18:J18"/>
    <mergeCell ref="E19:J19"/>
    <mergeCell ref="B10:J10"/>
    <mergeCell ref="B14:D14"/>
    <mergeCell ref="B15:D15"/>
    <mergeCell ref="B16:D16"/>
    <mergeCell ref="B5:H5"/>
    <mergeCell ref="I5:J5"/>
    <mergeCell ref="B11:J12"/>
    <mergeCell ref="E25:J25"/>
    <mergeCell ref="E28:J28"/>
    <mergeCell ref="E27:J27"/>
    <mergeCell ref="E26:J26"/>
    <mergeCell ref="E20:J20"/>
    <mergeCell ref="B22:D24"/>
    <mergeCell ref="E22:J24"/>
    <mergeCell ref="B17:D17"/>
    <mergeCell ref="B18:D18"/>
    <mergeCell ref="B19:D19"/>
    <mergeCell ref="B20:D20"/>
    <mergeCell ref="B38:J38"/>
    <mergeCell ref="B39:J39"/>
    <mergeCell ref="B40:J40"/>
    <mergeCell ref="B41:J41"/>
    <mergeCell ref="B42:J42"/>
    <mergeCell ref="B43:J43"/>
    <mergeCell ref="B32:J32"/>
    <mergeCell ref="B33:J33"/>
    <mergeCell ref="B34:J34"/>
    <mergeCell ref="B35:J35"/>
    <mergeCell ref="B36:J36"/>
    <mergeCell ref="B37:J37"/>
    <mergeCell ref="B54:B56"/>
    <mergeCell ref="C54:E56"/>
    <mergeCell ref="F54:F56"/>
    <mergeCell ref="G54:G56"/>
    <mergeCell ref="H54:H56"/>
    <mergeCell ref="I54:J56"/>
    <mergeCell ref="B44:J44"/>
    <mergeCell ref="B45:J45"/>
    <mergeCell ref="B46:J46"/>
    <mergeCell ref="B47:J47"/>
    <mergeCell ref="B49:D49"/>
    <mergeCell ref="E49:J49"/>
    <mergeCell ref="C66:E67"/>
    <mergeCell ref="B60:B61"/>
    <mergeCell ref="B62:B63"/>
    <mergeCell ref="B64:B65"/>
    <mergeCell ref="B66:B67"/>
    <mergeCell ref="C57:J57"/>
    <mergeCell ref="G66:G67"/>
    <mergeCell ref="H58:H59"/>
    <mergeCell ref="H60:H61"/>
    <mergeCell ref="H62:H63"/>
    <mergeCell ref="B58:B59"/>
    <mergeCell ref="C58:E59"/>
    <mergeCell ref="C60:E61"/>
    <mergeCell ref="C62:E63"/>
    <mergeCell ref="C64:E65"/>
    <mergeCell ref="C68:J68"/>
    <mergeCell ref="B69:B70"/>
    <mergeCell ref="C69:E70"/>
    <mergeCell ref="B71:B72"/>
    <mergeCell ref="C71:E72"/>
    <mergeCell ref="B73:B74"/>
    <mergeCell ref="C73:E74"/>
    <mergeCell ref="F71:F72"/>
    <mergeCell ref="F73:F74"/>
    <mergeCell ref="I58:J59"/>
    <mergeCell ref="I60:J61"/>
    <mergeCell ref="H64:H65"/>
    <mergeCell ref="H66:H67"/>
    <mergeCell ref="I62:J63"/>
    <mergeCell ref="I64:J65"/>
    <mergeCell ref="I66:J67"/>
    <mergeCell ref="F58:F59"/>
    <mergeCell ref="F60:F61"/>
    <mergeCell ref="F62:F63"/>
    <mergeCell ref="F64:F65"/>
    <mergeCell ref="F66:F67"/>
    <mergeCell ref="G58:G59"/>
    <mergeCell ref="G60:G61"/>
    <mergeCell ref="G62:G63"/>
    <mergeCell ref="G64:G65"/>
    <mergeCell ref="I69:J70"/>
    <mergeCell ref="I71:J72"/>
    <mergeCell ref="I73:J74"/>
    <mergeCell ref="I75:J76"/>
    <mergeCell ref="B77:H78"/>
    <mergeCell ref="I77:J78"/>
    <mergeCell ref="H73:H74"/>
    <mergeCell ref="H75:H76"/>
    <mergeCell ref="F75:F76"/>
    <mergeCell ref="G69:G70"/>
    <mergeCell ref="G71:G72"/>
    <mergeCell ref="G73:G74"/>
    <mergeCell ref="G75:G76"/>
    <mergeCell ref="H69:H70"/>
    <mergeCell ref="H71:H72"/>
    <mergeCell ref="F69:F70"/>
    <mergeCell ref="B75:B76"/>
    <mergeCell ref="C75:E7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List1!_Hlk77849586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Lovecká Dagmar</dc:creator>
  <cp:lastModifiedBy>Lovecká Dagmar</cp:lastModifiedBy>
  <cp:lastPrinted>2025-11-12T09:32:41Z</cp:lastPrinted>
  <dcterms:created xsi:type="dcterms:W3CDTF">2025-11-12T08:33:53Z</dcterms:created>
  <dcterms:modified xsi:type="dcterms:W3CDTF">2025-11-12T09:33:28Z</dcterms:modified>
</cp:coreProperties>
</file>