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8. Alenka\2025_420 Nemocničná bielizeň\02. Príprava\05. PT pre PHZ\"/>
    </mc:Choice>
  </mc:AlternateContent>
  <xr:revisionPtr revIDLastSave="0" documentId="13_ncr:1_{6A565822-B7CF-4028-9AAD-14DCA4ABE43C}" xr6:coauthVersionLast="47" xr6:coauthVersionMax="47" xr10:uidLastSave="{00000000-0000-0000-0000-000000000000}"/>
  <bookViews>
    <workbookView xWindow="690" yWindow="2955" windowWidth="21600" windowHeight="12645" xr2:uid="{C1261E3E-5270-42CC-AB5D-D9A6547CCD37}"/>
  </bookViews>
  <sheets>
    <sheet name="Kalkulácia ceny_12 mes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1" i="1" l="1"/>
  <c r="O11" i="1" s="1"/>
  <c r="L11" i="1"/>
  <c r="M11" i="1" s="1"/>
  <c r="N10" i="1"/>
  <c r="L10" i="1"/>
  <c r="M10" i="1" s="1"/>
  <c r="N9" i="1"/>
  <c r="O9" i="1" s="1"/>
  <c r="L9" i="1"/>
  <c r="M9" i="1" s="1"/>
  <c r="N12" i="1" l="1"/>
  <c r="O10" i="1"/>
  <c r="O12" i="1" s="1"/>
</calcChain>
</file>

<file path=xl/sharedStrings.xml><?xml version="1.0" encoding="utf-8"?>
<sst xmlns="http://schemas.openxmlformats.org/spreadsheetml/2006/main" count="57" uniqueCount="52">
  <si>
    <t>Názov predmetu zákazky:</t>
  </si>
  <si>
    <t>P.č.</t>
  </si>
  <si>
    <t>Názov položky predmetu zákazky</t>
  </si>
  <si>
    <t>Obchodný názov ponúkaného tovaru</t>
  </si>
  <si>
    <t>Názov výrobcu ponúkaného tovaru</t>
  </si>
  <si>
    <t>Katalógové číslo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</si>
  <si>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</si>
  <si>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</si>
  <si>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</si>
  <si>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</si>
  <si>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</si>
  <si>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1.</t>
  </si>
  <si>
    <t>2.</t>
  </si>
  <si>
    <t>3.</t>
  </si>
  <si>
    <t>4.</t>
  </si>
  <si>
    <t>5.</t>
  </si>
  <si>
    <t>6.</t>
  </si>
  <si>
    <t>7.</t>
  </si>
  <si>
    <t>10.</t>
  </si>
  <si>
    <t>11.</t>
  </si>
  <si>
    <t>12.</t>
  </si>
  <si>
    <t>13.</t>
  </si>
  <si>
    <t>Posteľná plachta</t>
  </si>
  <si>
    <t>ks</t>
  </si>
  <si>
    <t>Obliečka na vankúš</t>
  </si>
  <si>
    <t xml:space="preserve">Obliečka na paplón </t>
  </si>
  <si>
    <t>SPOLU:</t>
  </si>
  <si>
    <t>Doplňujúce informácie:</t>
  </si>
  <si>
    <t>Termín dodania</t>
  </si>
  <si>
    <t>dní</t>
  </si>
  <si>
    <t>Obchodný názov dodávateľa:</t>
  </si>
  <si>
    <t>Sídlo dodávateľa:</t>
  </si>
  <si>
    <t>IČO:</t>
  </si>
  <si>
    <t>Kontaktná osoba:</t>
  </si>
  <si>
    <t>Telefónne číslo:</t>
  </si>
  <si>
    <t>E-mailová adresa:</t>
  </si>
  <si>
    <t>podpis:</t>
  </si>
  <si>
    <t>meno:</t>
  </si>
  <si>
    <t>V:</t>
  </si>
  <si>
    <t>pracovná pozícia:</t>
  </si>
  <si>
    <t>Dňa:</t>
  </si>
  <si>
    <t>pečiatka:</t>
  </si>
  <si>
    <t>Poznámka:</t>
  </si>
  <si>
    <t>- povinné údaje vyplní uchádzač</t>
  </si>
  <si>
    <t>Nemocničná bielizeň</t>
  </si>
  <si>
    <t>Kalkulácia ceny</t>
  </si>
  <si>
    <t>8.</t>
  </si>
  <si>
    <t>9.</t>
  </si>
  <si>
    <t>Merná jednotka
(MJ)</t>
  </si>
  <si>
    <r>
      <t xml:space="preserve">Predpokladaný počet MJ na
</t>
    </r>
    <r>
      <rPr>
        <b/>
        <sz val="9"/>
        <color rgb="FFFF0000"/>
        <rFont val="Arial"/>
        <family val="2"/>
        <charset val="238"/>
      </rPr>
      <t>12 mesiacov</t>
    </r>
  </si>
  <si>
    <t>Jednotková cena za MJ v EUR
bez DPH</t>
  </si>
  <si>
    <t>Príloha č. 2 - Kalkulácia ceny na 12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</si>
</sst>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#,##0.00_ ;\-#,##0.00\ "/>
    <numFmt numFmtId="166" formatCode="_-* #,##0.00\ _€_-;\-* #,##0.00\ _€_-;_-* &quot;-&quot;??\ _€_-;_-@_-"/>
    <numFmt numFmtId="167" formatCode="#,##0.0000\ &quot;€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1"/>
      <name val="Arial"/>
      <family val="2"/>
      <charset val="238"/>
    </font>
    <font>
      <i/>
      <sz val="8"/>
      <name val="Arial"/>
      <family val="2"/>
      <charset val="238"/>
    </font>
    <font>
      <b/>
      <sz val="9"/>
      <color theme="1"/>
      <name val="Calibri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8">
    <xf numFmtId="0" fontId="0" fillId="0" borderId="0" xfId="0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3" fillId="0" borderId="0" xfId="1" applyFont="1"/>
    <xf numFmtId="164" fontId="3" fillId="0" borderId="0" xfId="1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5" fillId="0" borderId="0" xfId="1" applyFont="1"/>
    <xf numFmtId="49" fontId="6" fillId="0" borderId="0" xfId="0" applyNumberFormat="1" applyFont="1" applyAlignment="1">
      <alignment horizontal="left" vertical="center" wrapText="1"/>
    </xf>
    <xf numFmtId="0" fontId="5" fillId="0" borderId="0" xfId="1" applyFont="1" applyAlignment="1">
      <alignment horizontal="left"/>
    </xf>
    <xf numFmtId="0" fontId="3" fillId="0" borderId="0" xfId="1" applyFont="1" applyAlignment="1">
      <alignment horizontal="center" vertical="top" wrapText="1"/>
    </xf>
    <xf numFmtId="0" fontId="8" fillId="0" borderId="4" xfId="1" applyFont="1" applyBorder="1" applyAlignment="1">
      <alignment horizontal="center" vertical="top" wrapText="1"/>
    </xf>
    <xf numFmtId="3" fontId="8" fillId="0" borderId="4" xfId="1" applyNumberFormat="1" applyFont="1" applyBorder="1" applyAlignment="1">
      <alignment horizontal="center" vertical="top" wrapText="1"/>
    </xf>
    <xf numFmtId="0" fontId="8" fillId="0" borderId="0" xfId="1" applyFont="1" applyAlignment="1">
      <alignment horizontal="center" vertical="top" wrapText="1"/>
    </xf>
    <xf numFmtId="0" fontId="8" fillId="3" borderId="10" xfId="1" applyFont="1" applyFill="1" applyBorder="1" applyAlignment="1">
      <alignment horizontal="center" vertical="top" wrapText="1"/>
    </xf>
    <xf numFmtId="164" fontId="8" fillId="3" borderId="10" xfId="1" applyNumberFormat="1" applyFont="1" applyFill="1" applyBorder="1" applyAlignment="1">
      <alignment horizontal="center" vertical="top" wrapText="1"/>
    </xf>
    <xf numFmtId="0" fontId="3" fillId="0" borderId="11" xfId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164" fontId="3" fillId="0" borderId="14" xfId="1" applyNumberFormat="1" applyFont="1" applyBorder="1" applyAlignment="1">
      <alignment horizontal="left" vertical="center"/>
    </xf>
    <xf numFmtId="164" fontId="3" fillId="0" borderId="14" xfId="1" applyNumberFormat="1" applyFont="1" applyBorder="1" applyAlignment="1">
      <alignment horizontal="center" vertical="center"/>
    </xf>
    <xf numFmtId="165" fontId="3" fillId="0" borderId="14" xfId="1" applyNumberFormat="1" applyFont="1" applyBorder="1" applyAlignment="1">
      <alignment horizontal="right" vertical="center"/>
    </xf>
    <xf numFmtId="9" fontId="3" fillId="0" borderId="14" xfId="1" applyNumberFormat="1" applyFont="1" applyBorder="1" applyAlignment="1">
      <alignment horizontal="center" vertical="center"/>
    </xf>
    <xf numFmtId="164" fontId="3" fillId="0" borderId="15" xfId="1" applyNumberFormat="1" applyFont="1" applyBorder="1" applyAlignment="1">
      <alignment horizontal="left" vertical="center"/>
    </xf>
    <xf numFmtId="164" fontId="3" fillId="0" borderId="15" xfId="1" applyNumberFormat="1" applyFont="1" applyBorder="1" applyAlignment="1">
      <alignment horizontal="center" vertical="center"/>
    </xf>
    <xf numFmtId="0" fontId="4" fillId="0" borderId="16" xfId="1" applyFont="1" applyBorder="1" applyAlignment="1">
      <alignment wrapText="1"/>
    </xf>
    <xf numFmtId="0" fontId="4" fillId="0" borderId="0" xfId="1" applyFont="1" applyAlignment="1">
      <alignment wrapText="1"/>
    </xf>
    <xf numFmtId="49" fontId="4" fillId="0" borderId="16" xfId="1" applyNumberFormat="1" applyFont="1" applyBorder="1" applyAlignment="1">
      <alignment horizontal="center" wrapText="1"/>
    </xf>
    <xf numFmtId="49" fontId="4" fillId="0" borderId="0" xfId="1" applyNumberFormat="1" applyFont="1" applyAlignment="1">
      <alignment horizontal="center" wrapText="1"/>
    </xf>
    <xf numFmtId="9" fontId="4" fillId="0" borderId="0" xfId="1" applyNumberFormat="1" applyFont="1" applyAlignment="1">
      <alignment horizontal="center" wrapText="1"/>
    </xf>
    <xf numFmtId="166" fontId="4" fillId="0" borderId="0" xfId="1" applyNumberFormat="1" applyFont="1" applyAlignment="1">
      <alignment horizontal="center" wrapText="1"/>
    </xf>
    <xf numFmtId="166" fontId="9" fillId="0" borderId="0" xfId="1" applyNumberFormat="1" applyFont="1" applyAlignment="1">
      <alignment horizontal="right" vertical="center" wrapText="1"/>
    </xf>
    <xf numFmtId="165" fontId="3" fillId="2" borderId="15" xfId="1" applyNumberFormat="1" applyFont="1" applyFill="1" applyBorder="1" applyAlignment="1">
      <alignment horizontal="right" vertical="center"/>
    </xf>
    <xf numFmtId="0" fontId="4" fillId="0" borderId="0" xfId="1" applyFont="1"/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right" vertical="center"/>
    </xf>
    <xf numFmtId="9" fontId="9" fillId="0" borderId="0" xfId="1" applyNumberFormat="1" applyFont="1" applyAlignment="1">
      <alignment horizontal="right" vertical="center" wrapText="1"/>
    </xf>
    <xf numFmtId="0" fontId="11" fillId="0" borderId="15" xfId="0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13" fillId="0" borderId="0" xfId="0" applyFont="1" applyAlignment="1" applyProtection="1">
      <alignment vertical="top"/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3" fillId="0" borderId="0" xfId="1" applyFont="1" applyAlignment="1">
      <alignment horizontal="center" vertical="center" wrapText="1"/>
    </xf>
    <xf numFmtId="164" fontId="3" fillId="0" borderId="0" xfId="1" applyNumberFormat="1" applyFont="1" applyAlignment="1">
      <alignment horizontal="right" vertical="center"/>
    </xf>
    <xf numFmtId="167" fontId="3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14" fillId="0" borderId="18" xfId="0" applyFont="1" applyBorder="1" applyAlignment="1">
      <alignment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4" fontId="4" fillId="0" borderId="0" xfId="1" applyNumberFormat="1" applyFont="1" applyAlignment="1">
      <alignment horizontal="right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0" fontId="4" fillId="0" borderId="0" xfId="2" applyFont="1" applyAlignment="1">
      <alignment horizontal="center" wrapText="1"/>
    </xf>
    <xf numFmtId="164" fontId="4" fillId="0" borderId="0" xfId="2" applyNumberFormat="1" applyFont="1" applyAlignment="1">
      <alignment wrapText="1"/>
    </xf>
    <xf numFmtId="0" fontId="16" fillId="3" borderId="10" xfId="0" applyFont="1" applyFill="1" applyBorder="1" applyAlignment="1" applyProtection="1">
      <alignment wrapText="1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wrapText="1"/>
      <protection locked="0"/>
    </xf>
    <xf numFmtId="49" fontId="15" fillId="0" borderId="0" xfId="0" applyNumberFormat="1" applyFont="1" applyAlignment="1" applyProtection="1">
      <alignment vertical="center"/>
      <protection locked="0"/>
    </xf>
    <xf numFmtId="0" fontId="5" fillId="0" borderId="0" xfId="1" applyFont="1" applyAlignment="1">
      <alignment horizontal="left"/>
    </xf>
    <xf numFmtId="0" fontId="4" fillId="0" borderId="11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 wrapText="1"/>
    </xf>
    <xf numFmtId="0" fontId="7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top" wrapText="1"/>
    </xf>
    <xf numFmtId="0" fontId="5" fillId="2" borderId="4" xfId="1" applyFont="1" applyFill="1" applyBorder="1" applyAlignment="1">
      <alignment horizontal="center" vertical="top" wrapText="1"/>
    </xf>
    <xf numFmtId="0" fontId="5" fillId="2" borderId="2" xfId="1" applyFont="1" applyFill="1" applyBorder="1" applyAlignment="1">
      <alignment horizontal="left" vertical="top" wrapText="1"/>
    </xf>
    <xf numFmtId="0" fontId="5" fillId="2" borderId="3" xfId="1" applyFont="1" applyFill="1" applyBorder="1" applyAlignment="1">
      <alignment horizontal="left" vertical="top" wrapText="1"/>
    </xf>
    <xf numFmtId="0" fontId="5" fillId="2" borderId="5" xfId="1" applyFont="1" applyFill="1" applyBorder="1" applyAlignment="1">
      <alignment horizontal="left" vertical="top" wrapText="1"/>
    </xf>
    <xf numFmtId="0" fontId="5" fillId="2" borderId="6" xfId="1" applyFont="1" applyFill="1" applyBorder="1" applyAlignment="1">
      <alignment horizontal="left" vertical="top" wrapText="1"/>
    </xf>
    <xf numFmtId="3" fontId="5" fillId="2" borderId="1" xfId="1" applyNumberFormat="1" applyFont="1" applyFill="1" applyBorder="1" applyAlignment="1">
      <alignment horizontal="center" vertical="top" wrapText="1"/>
    </xf>
    <xf numFmtId="3" fontId="5" fillId="2" borderId="4" xfId="1" applyNumberFormat="1" applyFont="1" applyFill="1" applyBorder="1" applyAlignment="1">
      <alignment horizontal="center" vertical="top" wrapText="1"/>
    </xf>
    <xf numFmtId="0" fontId="5" fillId="2" borderId="7" xfId="1" applyFont="1" applyFill="1" applyBorder="1" applyAlignment="1">
      <alignment horizontal="center" vertical="top" wrapText="1"/>
    </xf>
    <xf numFmtId="0" fontId="14" fillId="0" borderId="17" xfId="0" applyFont="1" applyBorder="1" applyAlignment="1">
      <alignment horizontal="center"/>
    </xf>
    <xf numFmtId="164" fontId="5" fillId="2" borderId="1" xfId="1" applyNumberFormat="1" applyFont="1" applyFill="1" applyBorder="1" applyAlignment="1">
      <alignment horizontal="center" vertical="top" wrapText="1"/>
    </xf>
    <xf numFmtId="164" fontId="5" fillId="2" borderId="7" xfId="1" applyNumberFormat="1" applyFont="1" applyFill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3" fillId="0" borderId="12" xfId="1" applyFont="1" applyBorder="1" applyAlignment="1">
      <alignment horizontal="left" vertical="center" wrapText="1"/>
    </xf>
    <xf numFmtId="0" fontId="3" fillId="0" borderId="13" xfId="1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left" wrapText="1"/>
      <protection locked="0"/>
    </xf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 applyProtection="1">
      <alignment horizontal="left" wrapText="1"/>
      <protection locked="0"/>
    </xf>
    <xf numFmtId="0" fontId="15" fillId="0" borderId="0" xfId="0" applyFont="1" applyAlignment="1" applyProtection="1">
      <alignment horizontal="left"/>
      <protection locked="0"/>
    </xf>
  </cellXfs>
  <cellStyles count="3">
    <cellStyle name="Normálna" xfId="0" builtinId="0"/>
    <cellStyle name="Normálna 2" xfId="1" xr:uid="{7C5FA6A1-F155-473A-977C-DC6AFDAE2320}"/>
    <cellStyle name="Normálne 4" xfId="2" xr:uid="{FF9ECDDB-748D-46A4-9789-049CEA5767EF}"/>
  </cellStyles>
  <dxfs count="7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30F02-8E5C-497E-ABF4-01FC4EBB64A8}">
  <sheetPr>
    <pageSetUpPr fitToPage="1"/>
  </sheetPr>
  <dimension ref="A1:P31"/>
  <sheetViews>
    <sheetView tabSelected="1" zoomScaleNormal="100" workbookViewId="0">
      <selection activeCell="B1" sqref="A1:B1"/>
    </sheetView>
  </sheetViews>
  <sheetFormatPr defaultColWidth="9.140625" defaultRowHeight="12" x14ac:dyDescent="0.2"/>
  <cols>
    <col min="1" max="1" width="5" style="1" customWidth="1"/>
    <col min="2" max="2" width="18.7109375" style="1" customWidth="1"/>
    <col min="3" max="3" width="21.140625" style="1" customWidth="1"/>
    <col min="4" max="4" width="9.85546875" style="2" customWidth="1"/>
    <col min="5" max="5" width="13.140625" style="2" customWidth="1"/>
    <col min="6" max="6" width="1.7109375" style="3" customWidth="1"/>
    <col min="7" max="8" width="20.7109375" style="3" customWidth="1"/>
    <col min="9" max="10" width="14.7109375" style="3" customWidth="1"/>
    <col min="11" max="11" width="12.85546875" style="3" customWidth="1"/>
    <col min="12" max="12" width="12.42578125" style="3" customWidth="1"/>
    <col min="13" max="13" width="14.7109375" style="3" customWidth="1"/>
    <col min="14" max="14" width="14.7109375" style="4" customWidth="1"/>
    <col min="15" max="15" width="14.7109375" style="3" customWidth="1"/>
    <col min="16" max="16384" width="9.140625" style="3"/>
  </cols>
  <sheetData>
    <row r="1" spans="1:16" x14ac:dyDescent="0.2">
      <c r="A1" s="62" t="s">
        <v>51</v>
      </c>
      <c r="B1" s="62"/>
    </row>
    <row r="3" spans="1:16" x14ac:dyDescent="0.2">
      <c r="A3" s="5" t="s">
        <v>0</v>
      </c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6" ht="16.5" customHeight="1" x14ac:dyDescent="0.2">
      <c r="A4" s="64" t="s">
        <v>44</v>
      </c>
      <c r="B4" s="64"/>
      <c r="C4" s="64"/>
      <c r="D4" s="64"/>
      <c r="E4" s="64"/>
      <c r="F4" s="64"/>
      <c r="G4" s="8"/>
      <c r="H4" s="8"/>
      <c r="I4" s="8"/>
      <c r="J4" s="8"/>
      <c r="K4" s="8"/>
      <c r="L4" s="8"/>
      <c r="M4" s="8"/>
      <c r="N4" s="9"/>
      <c r="O4" s="9"/>
    </row>
    <row r="5" spans="1:16" ht="30" customHeight="1" x14ac:dyDescent="0.2">
      <c r="A5" s="65" t="s">
        <v>45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</row>
    <row r="6" spans="1:16" s="10" customFormat="1" x14ac:dyDescent="0.25">
      <c r="A6" s="66" t="s">
        <v>1</v>
      </c>
      <c r="B6" s="68" t="s">
        <v>2</v>
      </c>
      <c r="C6" s="69"/>
      <c r="D6" s="66" t="s">
        <v>48</v>
      </c>
      <c r="E6" s="72" t="s">
        <v>49</v>
      </c>
      <c r="G6" s="66" t="s">
        <v>3</v>
      </c>
      <c r="H6" s="66" t="s">
        <v>4</v>
      </c>
      <c r="I6" s="66" t="s">
        <v>5</v>
      </c>
      <c r="J6" s="66" t="s">
        <v>50</v>
      </c>
      <c r="K6" s="66" t="s">
        <v>6</v>
      </c>
      <c r="L6" s="66" t="s">
        <v>7</v>
      </c>
      <c r="M6" s="66" t="s">
        <v>8</v>
      </c>
      <c r="N6" s="76" t="s">
        <v>9</v>
      </c>
      <c r="O6" s="66" t="s">
        <v>10</v>
      </c>
    </row>
    <row r="7" spans="1:16" s="10" customFormat="1" ht="41.25" customHeight="1" x14ac:dyDescent="0.25">
      <c r="A7" s="67"/>
      <c r="B7" s="70"/>
      <c r="C7" s="71"/>
      <c r="D7" s="67"/>
      <c r="E7" s="73"/>
      <c r="G7" s="74"/>
      <c r="H7" s="74"/>
      <c r="I7" s="74"/>
      <c r="J7" s="74"/>
      <c r="K7" s="74"/>
      <c r="L7" s="74"/>
      <c r="M7" s="74"/>
      <c r="N7" s="77"/>
      <c r="O7" s="74"/>
    </row>
    <row r="8" spans="1:16" s="13" customFormat="1" ht="9.75" customHeight="1" x14ac:dyDescent="0.25">
      <c r="A8" s="11" t="s">
        <v>11</v>
      </c>
      <c r="B8" s="78" t="s">
        <v>12</v>
      </c>
      <c r="C8" s="79"/>
      <c r="D8" s="11" t="s">
        <v>13</v>
      </c>
      <c r="E8" s="12" t="s">
        <v>14</v>
      </c>
      <c r="G8" s="14" t="s">
        <v>15</v>
      </c>
      <c r="H8" s="14" t="s">
        <v>16</v>
      </c>
      <c r="I8" s="14" t="s">
        <v>17</v>
      </c>
      <c r="J8" s="14" t="s">
        <v>46</v>
      </c>
      <c r="K8" s="14" t="s">
        <v>47</v>
      </c>
      <c r="L8" s="14" t="s">
        <v>18</v>
      </c>
      <c r="M8" s="14" t="s">
        <v>19</v>
      </c>
      <c r="N8" s="14" t="s">
        <v>20</v>
      </c>
      <c r="O8" s="15" t="s">
        <v>21</v>
      </c>
    </row>
    <row r="9" spans="1:16" s="18" customFormat="1" ht="30" customHeight="1" x14ac:dyDescent="0.25">
      <c r="A9" s="16" t="s">
        <v>11</v>
      </c>
      <c r="B9" s="80" t="s">
        <v>22</v>
      </c>
      <c r="C9" s="81"/>
      <c r="D9" s="17" t="s">
        <v>23</v>
      </c>
      <c r="E9" s="63">
        <v>850</v>
      </c>
      <c r="G9" s="19"/>
      <c r="H9" s="19"/>
      <c r="I9" s="20"/>
      <c r="J9" s="21"/>
      <c r="K9" s="22"/>
      <c r="L9" s="21">
        <f>J9*K9</f>
        <v>0</v>
      </c>
      <c r="M9" s="21">
        <f>J9+L9</f>
        <v>0</v>
      </c>
      <c r="N9" s="21">
        <f>E9*J9</f>
        <v>0</v>
      </c>
      <c r="O9" s="21">
        <f>N9*1.2</f>
        <v>0</v>
      </c>
    </row>
    <row r="10" spans="1:16" s="18" customFormat="1" ht="30" customHeight="1" x14ac:dyDescent="0.25">
      <c r="A10" s="16" t="s">
        <v>12</v>
      </c>
      <c r="B10" s="80" t="s">
        <v>24</v>
      </c>
      <c r="C10" s="81"/>
      <c r="D10" s="17" t="s">
        <v>23</v>
      </c>
      <c r="E10" s="63">
        <v>850</v>
      </c>
      <c r="G10" s="23"/>
      <c r="H10" s="23"/>
      <c r="I10" s="24"/>
      <c r="J10" s="21"/>
      <c r="K10" s="22"/>
      <c r="L10" s="21">
        <f t="shared" ref="L10:L11" si="0">J10*K10</f>
        <v>0</v>
      </c>
      <c r="M10" s="21">
        <f t="shared" ref="M10:M11" si="1">J10+L10</f>
        <v>0</v>
      </c>
      <c r="N10" s="21">
        <f t="shared" ref="N10:N11" si="2">E10*J10</f>
        <v>0</v>
      </c>
      <c r="O10" s="21">
        <f t="shared" ref="O10:O11" si="3">N10*1.2</f>
        <v>0</v>
      </c>
    </row>
    <row r="11" spans="1:16" s="18" customFormat="1" ht="30" customHeight="1" x14ac:dyDescent="0.25">
      <c r="A11" s="16" t="s">
        <v>13</v>
      </c>
      <c r="B11" s="80" t="s">
        <v>25</v>
      </c>
      <c r="C11" s="81"/>
      <c r="D11" s="17" t="s">
        <v>23</v>
      </c>
      <c r="E11" s="63">
        <v>510</v>
      </c>
      <c r="G11" s="23"/>
      <c r="H11" s="23"/>
      <c r="I11" s="24"/>
      <c r="J11" s="21"/>
      <c r="K11" s="22"/>
      <c r="L11" s="21">
        <f t="shared" si="0"/>
        <v>0</v>
      </c>
      <c r="M11" s="21">
        <f t="shared" si="1"/>
        <v>0</v>
      </c>
      <c r="N11" s="21">
        <f t="shared" si="2"/>
        <v>0</v>
      </c>
      <c r="O11" s="21">
        <f t="shared" si="3"/>
        <v>0</v>
      </c>
    </row>
    <row r="12" spans="1:16" s="33" customFormat="1" ht="22.5" customHeight="1" x14ac:dyDescent="0.2">
      <c r="A12" s="25"/>
      <c r="B12" s="26"/>
      <c r="C12" s="26"/>
      <c r="D12" s="27"/>
      <c r="E12" s="28"/>
      <c r="F12" s="29"/>
      <c r="G12" s="29"/>
      <c r="H12" s="29"/>
      <c r="I12" s="29"/>
      <c r="J12" s="30"/>
      <c r="K12" s="30"/>
      <c r="L12" s="30"/>
      <c r="M12" s="31" t="s">
        <v>26</v>
      </c>
      <c r="N12" s="32">
        <f>SUM(N9:N11)</f>
        <v>0</v>
      </c>
      <c r="O12" s="32">
        <f>SUM(O9:O11)</f>
        <v>0</v>
      </c>
      <c r="P12" s="26"/>
    </row>
    <row r="13" spans="1:16" s="33" customFormat="1" ht="27" customHeight="1" x14ac:dyDescent="0.2">
      <c r="A13" s="34" t="s">
        <v>27</v>
      </c>
      <c r="B13" s="35"/>
      <c r="C13" s="36"/>
      <c r="D13" s="37"/>
      <c r="E13" s="37"/>
      <c r="F13" s="38"/>
      <c r="G13" s="37"/>
      <c r="H13" s="29"/>
      <c r="I13" s="29"/>
      <c r="J13" s="29"/>
      <c r="K13" s="29"/>
      <c r="L13" s="29"/>
      <c r="M13" s="39"/>
      <c r="N13" s="39"/>
      <c r="O13" s="39"/>
      <c r="P13" s="26"/>
    </row>
    <row r="14" spans="1:16" s="33" customFormat="1" ht="30" customHeight="1" x14ac:dyDescent="0.2">
      <c r="A14" s="40">
        <v>1</v>
      </c>
      <c r="B14" s="82" t="s">
        <v>28</v>
      </c>
      <c r="C14" s="82"/>
      <c r="D14" s="82"/>
      <c r="E14" s="82"/>
      <c r="G14" s="40"/>
      <c r="H14" s="40" t="s">
        <v>29</v>
      </c>
      <c r="I14" s="29"/>
      <c r="J14" s="29"/>
      <c r="K14" s="29"/>
      <c r="L14" s="29"/>
      <c r="M14" s="39"/>
      <c r="N14" s="39"/>
      <c r="O14" s="39"/>
      <c r="P14" s="26"/>
    </row>
    <row r="15" spans="1:16" s="33" customFormat="1" x14ac:dyDescent="0.2">
      <c r="A15" s="25"/>
      <c r="B15" s="26"/>
      <c r="C15" s="26"/>
      <c r="D15" s="27"/>
      <c r="E15" s="28"/>
      <c r="F15" s="29"/>
      <c r="G15" s="29"/>
      <c r="H15" s="29"/>
      <c r="I15" s="29"/>
      <c r="J15" s="29"/>
      <c r="K15" s="29"/>
      <c r="L15" s="29"/>
      <c r="M15" s="39"/>
      <c r="N15" s="39"/>
      <c r="O15" s="39"/>
      <c r="P15" s="26"/>
    </row>
    <row r="16" spans="1:16" s="18" customFormat="1" ht="17.100000000000001" customHeight="1" x14ac:dyDescent="0.25">
      <c r="A16" s="41" t="s">
        <v>30</v>
      </c>
      <c r="B16" s="41"/>
      <c r="C16" s="42"/>
      <c r="D16" s="43"/>
      <c r="E16" s="43"/>
      <c r="N16" s="39"/>
      <c r="O16" s="39"/>
    </row>
    <row r="17" spans="1:16" s="18" customFormat="1" ht="17.100000000000001" customHeight="1" x14ac:dyDescent="0.25">
      <c r="A17" s="41" t="s">
        <v>31</v>
      </c>
      <c r="B17" s="41"/>
      <c r="C17" s="41"/>
      <c r="D17" s="44"/>
      <c r="E17" s="44"/>
      <c r="N17" s="45"/>
      <c r="O17" s="46"/>
    </row>
    <row r="18" spans="1:16" s="18" customFormat="1" ht="17.100000000000001" customHeight="1" x14ac:dyDescent="0.25">
      <c r="A18" s="41" t="s">
        <v>32</v>
      </c>
      <c r="B18" s="41"/>
      <c r="C18" s="41"/>
      <c r="D18" s="44"/>
      <c r="E18" s="44"/>
      <c r="N18" s="45"/>
      <c r="O18" s="46"/>
    </row>
    <row r="19" spans="1:16" s="18" customFormat="1" ht="17.100000000000001" customHeight="1" x14ac:dyDescent="0.25">
      <c r="A19" s="41"/>
      <c r="B19" s="41"/>
      <c r="C19" s="41"/>
      <c r="D19" s="44"/>
      <c r="E19" s="44"/>
      <c r="N19" s="45"/>
      <c r="O19" s="46"/>
    </row>
    <row r="20" spans="1:16" s="18" customFormat="1" ht="17.100000000000001" customHeight="1" x14ac:dyDescent="0.25">
      <c r="A20" s="41" t="s">
        <v>33</v>
      </c>
      <c r="B20" s="41"/>
      <c r="C20" s="41"/>
      <c r="D20" s="44"/>
      <c r="E20" s="44"/>
      <c r="N20" s="45"/>
      <c r="O20" s="46"/>
    </row>
    <row r="21" spans="1:16" s="18" customFormat="1" ht="17.100000000000001" customHeight="1" x14ac:dyDescent="0.25">
      <c r="A21" s="41" t="s">
        <v>34</v>
      </c>
      <c r="B21" s="41"/>
      <c r="C21" s="41"/>
      <c r="D21" s="44"/>
      <c r="E21" s="44"/>
      <c r="N21" s="45"/>
      <c r="O21" s="46"/>
    </row>
    <row r="22" spans="1:16" s="18" customFormat="1" ht="17.100000000000001" customHeight="1" x14ac:dyDescent="0.2">
      <c r="A22" s="41" t="s">
        <v>35</v>
      </c>
      <c r="B22" s="41"/>
      <c r="C22" s="41"/>
      <c r="D22" s="44"/>
      <c r="E22" s="44"/>
      <c r="M22" s="47" t="s">
        <v>36</v>
      </c>
      <c r="N22" s="75"/>
      <c r="O22" s="75"/>
    </row>
    <row r="23" spans="1:16" s="18" customFormat="1" ht="17.100000000000001" customHeight="1" x14ac:dyDescent="0.2">
      <c r="A23" s="41"/>
      <c r="B23" s="41"/>
      <c r="C23" s="41"/>
      <c r="D23" s="44"/>
      <c r="E23" s="44"/>
      <c r="M23" s="48"/>
      <c r="N23" s="49"/>
      <c r="O23" s="49"/>
    </row>
    <row r="24" spans="1:16" s="18" customFormat="1" ht="17.100000000000001" customHeight="1" x14ac:dyDescent="0.25">
      <c r="A24" s="41"/>
      <c r="B24" s="41"/>
      <c r="C24" s="41"/>
      <c r="D24" s="44"/>
      <c r="E24" s="44"/>
      <c r="M24" s="50" t="s">
        <v>37</v>
      </c>
      <c r="N24" s="83"/>
      <c r="O24" s="83"/>
    </row>
    <row r="25" spans="1:16" s="33" customFormat="1" ht="17.100000000000001" customHeight="1" x14ac:dyDescent="0.2">
      <c r="A25" s="26" t="s">
        <v>38</v>
      </c>
      <c r="B25" s="84"/>
      <c r="C25" s="84"/>
      <c r="D25" s="28"/>
      <c r="E25" s="28"/>
      <c r="F25" s="29"/>
      <c r="G25" s="29"/>
      <c r="H25" s="29"/>
      <c r="I25" s="29"/>
      <c r="J25" s="29"/>
      <c r="K25" s="29"/>
      <c r="L25" s="29"/>
      <c r="M25" s="50" t="s">
        <v>39</v>
      </c>
      <c r="N25" s="85"/>
      <c r="O25" s="85"/>
      <c r="P25" s="26"/>
    </row>
    <row r="26" spans="1:16" s="33" customFormat="1" ht="17.100000000000001" customHeight="1" x14ac:dyDescent="0.2">
      <c r="A26" s="26" t="s">
        <v>40</v>
      </c>
      <c r="B26" s="86"/>
      <c r="C26" s="86"/>
      <c r="D26" s="28"/>
      <c r="E26" s="28"/>
      <c r="F26" s="29"/>
      <c r="G26" s="29"/>
      <c r="H26" s="29"/>
      <c r="I26" s="29"/>
      <c r="J26" s="29"/>
      <c r="K26" s="29"/>
      <c r="L26" s="29"/>
      <c r="M26" s="51" t="s">
        <v>41</v>
      </c>
      <c r="N26" s="48"/>
      <c r="O26" s="52"/>
      <c r="P26" s="26"/>
    </row>
    <row r="27" spans="1:16" s="33" customFormat="1" x14ac:dyDescent="0.2">
      <c r="A27" s="26"/>
      <c r="B27" s="26"/>
      <c r="C27" s="26"/>
      <c r="D27" s="28"/>
      <c r="E27" s="28"/>
      <c r="F27" s="29"/>
      <c r="G27" s="29"/>
      <c r="H27" s="29"/>
      <c r="I27" s="29"/>
      <c r="J27" s="29"/>
      <c r="K27" s="29"/>
      <c r="L27" s="29"/>
      <c r="M27" s="29"/>
      <c r="N27" s="53"/>
      <c r="O27" s="26"/>
      <c r="P27" s="26"/>
    </row>
    <row r="28" spans="1:16" s="33" customFormat="1" x14ac:dyDescent="0.2">
      <c r="A28" s="26"/>
      <c r="B28" s="26"/>
      <c r="D28" s="28"/>
      <c r="E28" s="28"/>
      <c r="F28" s="29"/>
      <c r="G28" s="29"/>
      <c r="H28" s="29"/>
      <c r="I28" s="29"/>
      <c r="J28" s="29"/>
      <c r="K28" s="29"/>
      <c r="L28" s="29"/>
      <c r="M28" s="29"/>
      <c r="N28" s="53"/>
      <c r="O28" s="26"/>
      <c r="P28" s="26"/>
    </row>
    <row r="29" spans="1:16" s="54" customFormat="1" x14ac:dyDescent="0.2">
      <c r="A29" s="87" t="s">
        <v>42</v>
      </c>
      <c r="B29" s="87"/>
      <c r="D29" s="55"/>
      <c r="E29" s="55"/>
      <c r="F29" s="56"/>
      <c r="G29" s="56"/>
      <c r="H29" s="56"/>
      <c r="I29" s="56"/>
      <c r="J29" s="56"/>
      <c r="K29" s="56"/>
      <c r="L29" s="56"/>
      <c r="M29" s="56"/>
      <c r="N29" s="57"/>
    </row>
    <row r="30" spans="1:16" ht="14.25" x14ac:dyDescent="0.2">
      <c r="A30" s="58"/>
      <c r="B30" s="59" t="s">
        <v>43</v>
      </c>
    </row>
    <row r="31" spans="1:16" ht="14.25" x14ac:dyDescent="0.2">
      <c r="A31" s="60"/>
      <c r="B31" s="61"/>
    </row>
  </sheetData>
  <mergeCells count="26">
    <mergeCell ref="N24:O24"/>
    <mergeCell ref="B25:C25"/>
    <mergeCell ref="N25:O25"/>
    <mergeCell ref="B26:C26"/>
    <mergeCell ref="A29:B29"/>
    <mergeCell ref="B8:C8"/>
    <mergeCell ref="B9:C9"/>
    <mergeCell ref="B10:C10"/>
    <mergeCell ref="B11:C11"/>
    <mergeCell ref="B14:E14"/>
    <mergeCell ref="N22:O22"/>
    <mergeCell ref="J6:J7"/>
    <mergeCell ref="K6:K7"/>
    <mergeCell ref="L6:L7"/>
    <mergeCell ref="M6:M7"/>
    <mergeCell ref="N6:N7"/>
    <mergeCell ref="O6:O7"/>
    <mergeCell ref="A4:F4"/>
    <mergeCell ref="A5:O5"/>
    <mergeCell ref="A6:A7"/>
    <mergeCell ref="B6:C7"/>
    <mergeCell ref="D6:D7"/>
    <mergeCell ref="E6:E7"/>
    <mergeCell ref="G6:G7"/>
    <mergeCell ref="H6:H7"/>
    <mergeCell ref="I6:I7"/>
  </mergeCells>
  <conditionalFormatting sqref="C16">
    <cfRule type="containsBlanks" dxfId="6" priority="6">
      <formula>LEN(TRIM(C16))=0</formula>
    </cfRule>
  </conditionalFormatting>
  <conditionalFormatting sqref="C16:C18 C20:C22">
    <cfRule type="containsBlanks" dxfId="5" priority="7">
      <formula>LEN(TRIM(C16))=0</formula>
    </cfRule>
  </conditionalFormatting>
  <conditionalFormatting sqref="B25:C25">
    <cfRule type="containsBlanks" dxfId="4" priority="5">
      <formula>LEN(TRIM(B25))=0</formula>
    </cfRule>
  </conditionalFormatting>
  <conditionalFormatting sqref="B26:C26">
    <cfRule type="containsBlanks" dxfId="3" priority="4">
      <formula>LEN(TRIM(B26))=0</formula>
    </cfRule>
  </conditionalFormatting>
  <conditionalFormatting sqref="N24:O24">
    <cfRule type="containsBlanks" dxfId="2" priority="3">
      <formula>LEN(TRIM(N24))=0</formula>
    </cfRule>
  </conditionalFormatting>
  <conditionalFormatting sqref="N25:O25">
    <cfRule type="containsBlanks" dxfId="1" priority="2">
      <formula>LEN(TRIM(N25))=0</formula>
    </cfRule>
  </conditionalFormatting>
  <conditionalFormatting sqref="G14">
    <cfRule type="containsBlanks" dxfId="0" priority="1">
      <formula>LEN(TRIM(G14))=0</formula>
    </cfRule>
  </conditionalFormatting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Kalkulácia ceny_12 mes.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Alena Nováková</dc:creator>
  <cp:lastModifiedBy>Ing. Alena Nováková</cp:lastModifiedBy>
  <cp:lastPrinted>2025-11-27T06:42:16Z</cp:lastPrinted>
  <dcterms:created xsi:type="dcterms:W3CDTF">2025-11-20T08:30:28Z</dcterms:created>
  <dcterms:modified xsi:type="dcterms:W3CDTF">2025-11-28T06:46:32Z</dcterms:modified>
</cp:coreProperties>
</file>