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URBANWAY 2025\"/>
    </mc:Choice>
  </mc:AlternateContent>
  <xr:revisionPtr revIDLastSave="0" documentId="13_ncr:1_{222A7E8F-238A-4155-BAE9-8718B3395DD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íloha č.1" sheetId="1" r:id="rId1"/>
  </sheets>
  <definedNames>
    <definedName name="_xlnm.Print_Titles" localSheetId="0">'Příloha č.1'!$7:$7</definedName>
    <definedName name="_xlnm.Print_Area" localSheetId="0">'Příloha č.1'!$A$1:$G$55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8" i="1"/>
  <c r="F55" i="1" l="1"/>
</calcChain>
</file>

<file path=xl/sharedStrings.xml><?xml version="1.0" encoding="utf-8"?>
<sst xmlns="http://schemas.openxmlformats.org/spreadsheetml/2006/main" count="58" uniqueCount="58">
  <si>
    <t>KZM</t>
  </si>
  <si>
    <t>NÁZEV MATERIÁLU</t>
  </si>
  <si>
    <t xml:space="preserve">PN </t>
  </si>
  <si>
    <t>POŽADUJEME ORIGINÁLNÍ NÁHRADNÍ DÍLY</t>
  </si>
  <si>
    <t>Očekávaný odběr v ks</t>
  </si>
  <si>
    <t>CENA CELKEM</t>
  </si>
  <si>
    <t>Cena za kus v Kč bez DPH</t>
  </si>
  <si>
    <t>Cena celkem v Kč bez DPH</t>
  </si>
  <si>
    <t>Dodávky NÁHRADNÍCH dílů pro vozy URBANWAY, část 2. ELEKTRICKÁ</t>
  </si>
  <si>
    <t>SVĚTELNÝ UKAZATEL 5001022347</t>
  </si>
  <si>
    <t>SPÍNAČ URBANWAY 5801994458</t>
  </si>
  <si>
    <t>SPÍNAČ URBANWAY 504236065</t>
  </si>
  <si>
    <t>CÍVKA 500083067</t>
  </si>
  <si>
    <t>CÍVKA 500083068</t>
  </si>
  <si>
    <t>Kabel převodovky ZF 500083260</t>
  </si>
  <si>
    <t>ELEKTRICKÝ KABEL 5802100553</t>
  </si>
  <si>
    <t>SPÍNAČ 503136770</t>
  </si>
  <si>
    <t>SNÍMAČ, čidlo 503142894</t>
  </si>
  <si>
    <t>TELEVIZNÍ KAMERA 5801648123</t>
  </si>
  <si>
    <t>ELEKTRICKÝ VENTIL 5010190999</t>
  </si>
  <si>
    <t>SNIMAC.CIDLO 5006220462</t>
  </si>
  <si>
    <t>UKAZ. EL. OPOTR. BRZD   500023783</t>
  </si>
  <si>
    <t>UKAZ. EL. OPOTR. BRZD  503142849</t>
  </si>
  <si>
    <t>SVAZEK KABELU  5801880662</t>
  </si>
  <si>
    <t>UKAZATEL EL.OPOTR.BRZD 500023784</t>
  </si>
  <si>
    <t>MOTOR OHREVU/KLIM. ZARIZENI 42555355</t>
  </si>
  <si>
    <t>ELEKTRICKÁ CENTRÁLA 5801568742</t>
  </si>
  <si>
    <t>SNÍMAČ, ČIDLO 42569826</t>
  </si>
  <si>
    <t>ELEKTRICKÝ KABEL 5801849770</t>
  </si>
  <si>
    <t>SVAZEK KABELU 5801768051</t>
  </si>
  <si>
    <t>CENTRÁLA EL. URBANWAY 42565606</t>
  </si>
  <si>
    <t>SVĚTLO ZADNÍ URBANWAY 5801545980</t>
  </si>
  <si>
    <t>SVĚTLOMET URBANWAY ( levý) 5801745449</t>
  </si>
  <si>
    <t>SVĚTLOMET (pravý)  5801745452</t>
  </si>
  <si>
    <t>OBVOD TIŠTĚNÝ   5001022348</t>
  </si>
  <si>
    <t>SVĚTLO SMĚROVÉ  5801617848</t>
  </si>
  <si>
    <t>SVĚTLO ZADNÍ  5801545978</t>
  </si>
  <si>
    <t>SVĚTLO ZADNÍ  5801545979</t>
  </si>
  <si>
    <t>CENTRÁLA ELEKTRICKÁ  5801837240</t>
  </si>
  <si>
    <t>SPÍNAČ KLIMATIZACE   5801688458</t>
  </si>
  <si>
    <t>ELEKTRICKÁ CENTRÁLA 5801971305</t>
  </si>
  <si>
    <t>KONCOVKA KABELOVÁ  5801641159</t>
  </si>
  <si>
    <t>SVĚTLO OBRYSOVÉ 24V   504217797</t>
  </si>
  <si>
    <t>KNOFLIK, TLACITKO 503136387</t>
  </si>
  <si>
    <t>SOUČÁSTI MAGNETICKÉ CÍVKY 42537589</t>
  </si>
  <si>
    <t>VNITŘNÍ OSVĚTLENÍ 5801702748</t>
  </si>
  <si>
    <t>BUDÍCÍ CÍVKA URBANWAY 18M 42581475</t>
  </si>
  <si>
    <t>SPÍNAČ 503138446</t>
  </si>
  <si>
    <t>SENZOR 5802074290</t>
  </si>
  <si>
    <t>SOUČÁSTI MAGNETICKÉ CÍVKY 42574103</t>
  </si>
  <si>
    <t>POTENCIOMETR 42575193</t>
  </si>
  <si>
    <t>SENZOR URBANWAY 18M 503142906</t>
  </si>
  <si>
    <t>ELEKTROMAGNET 500021138</t>
  </si>
  <si>
    <t>IVECO 500021138 Webasto 9005737 nahrazeno 9810042A</t>
  </si>
  <si>
    <t>TERMOSTAT SONDY 5801955693</t>
  </si>
  <si>
    <t>SPÍNAČ OTEVŘENÍ VÍKA MOTORU   E504136146</t>
  </si>
  <si>
    <t>SNÍMAČ, ČIDLO   42564137</t>
  </si>
  <si>
    <t xml:space="preserve"> Příloha č.2 - Technická specifikace a ceník ke smlouvě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</si>
</sst>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/>
    <xf numFmtId="164" fontId="1" fillId="3" borderId="7" xfId="0" applyNumberFormat="1" applyFont="1" applyFill="1" applyBorder="1"/>
    <xf numFmtId="164" fontId="0" fillId="0" borderId="8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9" xfId="0" applyBorder="1"/>
    <xf numFmtId="1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1" fontId="0" fillId="0" borderId="12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12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0" fontId="0" fillId="0" borderId="13" xfId="0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5"/>
  <sheetViews>
    <sheetView tabSelected="1" workbookViewId="0">
      <selection activeCell="I13" sqref="I13"/>
    </sheetView>
  </sheetViews>
  <sheetFormatPr defaultRowHeight="15" x14ac:dyDescent="0.25"/>
  <cols>
    <col min="1" max="1" width="14.140625" bestFit="1" customWidth="1"/>
    <col min="2" max="2" width="42.42578125" bestFit="1" customWidth="1"/>
    <col min="3" max="3" width="16.5703125" customWidth="1"/>
    <col min="4" max="4" width="13.5703125" bestFit="1" customWidth="1"/>
    <col min="5" max="5" width="19" customWidth="1"/>
    <col min="6" max="6" width="23.28515625" bestFit="1" customWidth="1"/>
    <col min="7" max="7" width="12.28515625" customWidth="1"/>
  </cols>
  <sheetData>
    <row r="2" spans="1:7" ht="20.25" x14ac:dyDescent="0.3">
      <c r="A2" s="30" t="s">
        <v>57</v>
      </c>
      <c r="B2" s="30"/>
      <c r="C2" s="30"/>
      <c r="D2" s="30"/>
      <c r="E2" s="30"/>
      <c r="F2" s="30"/>
      <c r="G2" s="30"/>
    </row>
    <row r="3" spans="1:7" ht="23.25" x14ac:dyDescent="0.35">
      <c r="A3" s="31" t="s">
        <v>8</v>
      </c>
      <c r="B3" s="31"/>
      <c r="C3" s="31"/>
      <c r="D3" s="31"/>
      <c r="E3" s="31"/>
      <c r="F3" s="31"/>
      <c r="G3" s="31"/>
    </row>
    <row r="4" spans="1:7" x14ac:dyDescent="0.25">
      <c r="A4" s="32"/>
      <c r="B4" s="32"/>
      <c r="C4" s="32"/>
      <c r="D4" s="32"/>
      <c r="E4" s="32"/>
      <c r="F4" s="32"/>
      <c r="G4" s="32"/>
    </row>
    <row r="5" spans="1:7" ht="18" x14ac:dyDescent="0.25">
      <c r="A5" s="29" t="s">
        <v>3</v>
      </c>
      <c r="B5" s="29"/>
      <c r="C5" s="29"/>
      <c r="D5" s="29"/>
      <c r="E5" s="29"/>
      <c r="F5" s="29"/>
      <c r="G5" s="29"/>
    </row>
    <row r="6" spans="1:7" ht="15.75" thickBot="1" x14ac:dyDescent="0.3"/>
    <row r="7" spans="1:7" ht="44.25" customHeight="1" x14ac:dyDescent="0.25">
      <c r="A7" s="7" t="s">
        <v>0</v>
      </c>
      <c r="B7" s="8" t="s">
        <v>1</v>
      </c>
      <c r="C7" s="8" t="s">
        <v>2</v>
      </c>
      <c r="D7" s="9" t="s">
        <v>4</v>
      </c>
      <c r="E7" s="9" t="s">
        <v>6</v>
      </c>
      <c r="F7" s="10" t="s">
        <v>7</v>
      </c>
    </row>
    <row r="8" spans="1:7" x14ac:dyDescent="0.25">
      <c r="A8" s="12">
        <v>4335022347000</v>
      </c>
      <c r="B8" s="13" t="s">
        <v>9</v>
      </c>
      <c r="C8" s="1">
        <v>503138619</v>
      </c>
      <c r="D8" s="2">
        <v>6</v>
      </c>
      <c r="E8" s="3"/>
      <c r="F8" s="6">
        <f>D8*E8</f>
        <v>0</v>
      </c>
    </row>
    <row r="9" spans="1:7" x14ac:dyDescent="0.25">
      <c r="A9" s="14">
        <v>4335036060000</v>
      </c>
      <c r="B9" s="15" t="s">
        <v>10</v>
      </c>
      <c r="C9" s="1">
        <v>5801994458</v>
      </c>
      <c r="D9" s="2">
        <v>3</v>
      </c>
      <c r="E9" s="3"/>
      <c r="F9" s="6">
        <f t="shared" ref="F9:F54" si="0">D9*E9</f>
        <v>0</v>
      </c>
    </row>
    <row r="10" spans="1:7" x14ac:dyDescent="0.25">
      <c r="A10" s="14">
        <v>4335036065000</v>
      </c>
      <c r="B10" s="15" t="s">
        <v>11</v>
      </c>
      <c r="C10" s="1">
        <v>504236065</v>
      </c>
      <c r="D10" s="2">
        <v>33</v>
      </c>
      <c r="E10" s="3"/>
      <c r="F10" s="6">
        <f t="shared" si="0"/>
        <v>0</v>
      </c>
    </row>
    <row r="11" spans="1:7" x14ac:dyDescent="0.25">
      <c r="A11" s="14">
        <v>4335083067000</v>
      </c>
      <c r="B11" s="15" t="s">
        <v>12</v>
      </c>
      <c r="C11" s="1">
        <v>42580303</v>
      </c>
      <c r="D11" s="2">
        <v>70</v>
      </c>
      <c r="E11" s="3"/>
      <c r="F11" s="6">
        <f t="shared" si="0"/>
        <v>0</v>
      </c>
    </row>
    <row r="12" spans="1:7" x14ac:dyDescent="0.25">
      <c r="A12" s="14">
        <v>4335083068000</v>
      </c>
      <c r="B12" s="15" t="s">
        <v>13</v>
      </c>
      <c r="C12" s="1">
        <v>42580304</v>
      </c>
      <c r="D12" s="2">
        <v>53</v>
      </c>
      <c r="E12" s="3"/>
      <c r="F12" s="6">
        <f t="shared" si="0"/>
        <v>0</v>
      </c>
    </row>
    <row r="13" spans="1:7" x14ac:dyDescent="0.25">
      <c r="A13" s="14">
        <v>4335083260000</v>
      </c>
      <c r="B13" s="15" t="s">
        <v>14</v>
      </c>
      <c r="C13" s="1">
        <v>500083260</v>
      </c>
      <c r="D13" s="2">
        <v>9</v>
      </c>
      <c r="E13" s="3"/>
      <c r="F13" s="6">
        <f t="shared" si="0"/>
        <v>0</v>
      </c>
    </row>
    <row r="14" spans="1:7" x14ac:dyDescent="0.25">
      <c r="A14" s="14">
        <v>4335100553000</v>
      </c>
      <c r="B14" s="15" t="s">
        <v>15</v>
      </c>
      <c r="C14" s="1">
        <v>5802100553</v>
      </c>
      <c r="D14" s="2">
        <v>23</v>
      </c>
      <c r="E14" s="3"/>
      <c r="F14" s="6">
        <f t="shared" si="0"/>
        <v>0</v>
      </c>
    </row>
    <row r="15" spans="1:7" x14ac:dyDescent="0.25">
      <c r="A15" s="14">
        <v>4335136770000</v>
      </c>
      <c r="B15" s="15" t="s">
        <v>16</v>
      </c>
      <c r="C15" s="1">
        <v>503136770</v>
      </c>
      <c r="D15" s="2">
        <v>19</v>
      </c>
      <c r="E15" s="3"/>
      <c r="F15" s="6">
        <f t="shared" si="0"/>
        <v>0</v>
      </c>
    </row>
    <row r="16" spans="1:7" x14ac:dyDescent="0.25">
      <c r="A16" s="14">
        <v>4335142894000</v>
      </c>
      <c r="B16" s="15" t="s">
        <v>17</v>
      </c>
      <c r="C16" s="1">
        <v>503142894</v>
      </c>
      <c r="D16" s="2">
        <v>35</v>
      </c>
      <c r="E16" s="3"/>
      <c r="F16" s="6">
        <f t="shared" si="0"/>
        <v>0</v>
      </c>
    </row>
    <row r="17" spans="1:6" x14ac:dyDescent="0.25">
      <c r="A17" s="14">
        <v>4335188123000</v>
      </c>
      <c r="B17" s="15" t="s">
        <v>18</v>
      </c>
      <c r="C17" s="1">
        <v>5801648123</v>
      </c>
      <c r="D17" s="2">
        <v>6</v>
      </c>
      <c r="E17" s="3"/>
      <c r="F17" s="6">
        <f t="shared" si="0"/>
        <v>0</v>
      </c>
    </row>
    <row r="18" spans="1:6" x14ac:dyDescent="0.25">
      <c r="A18" s="14">
        <v>4335190999000</v>
      </c>
      <c r="B18" s="15" t="s">
        <v>19</v>
      </c>
      <c r="C18" s="1">
        <v>5802392137</v>
      </c>
      <c r="D18" s="2">
        <v>30</v>
      </c>
      <c r="E18" s="3"/>
      <c r="F18" s="6">
        <f t="shared" si="0"/>
        <v>0</v>
      </c>
    </row>
    <row r="19" spans="1:6" x14ac:dyDescent="0.25">
      <c r="A19" s="14">
        <v>4335220462000</v>
      </c>
      <c r="B19" s="15" t="s">
        <v>20</v>
      </c>
      <c r="C19" s="1">
        <v>5006220462</v>
      </c>
      <c r="D19" s="2">
        <v>10</v>
      </c>
      <c r="E19" s="3"/>
      <c r="F19" s="6">
        <f t="shared" si="0"/>
        <v>0</v>
      </c>
    </row>
    <row r="20" spans="1:6" x14ac:dyDescent="0.25">
      <c r="A20" s="14">
        <v>4335423783000</v>
      </c>
      <c r="B20" s="15" t="s">
        <v>21</v>
      </c>
      <c r="C20" s="1">
        <v>500023783</v>
      </c>
      <c r="D20" s="2">
        <v>25</v>
      </c>
      <c r="E20" s="3"/>
      <c r="F20" s="6">
        <f t="shared" si="0"/>
        <v>0</v>
      </c>
    </row>
    <row r="21" spans="1:6" x14ac:dyDescent="0.25">
      <c r="A21" s="14">
        <v>4335474652000</v>
      </c>
      <c r="B21" s="15" t="s">
        <v>22</v>
      </c>
      <c r="C21" s="1">
        <v>503142849</v>
      </c>
      <c r="D21" s="2">
        <v>90</v>
      </c>
      <c r="E21" s="3"/>
      <c r="F21" s="6">
        <f t="shared" si="0"/>
        <v>0</v>
      </c>
    </row>
    <row r="22" spans="1:6" x14ac:dyDescent="0.25">
      <c r="A22" s="14">
        <v>4335480662000</v>
      </c>
      <c r="B22" s="15" t="s">
        <v>23</v>
      </c>
      <c r="C22" s="1">
        <v>5801880662</v>
      </c>
      <c r="D22" s="2">
        <v>2</v>
      </c>
      <c r="E22" s="3"/>
      <c r="F22" s="6">
        <f t="shared" si="0"/>
        <v>0</v>
      </c>
    </row>
    <row r="23" spans="1:6" x14ac:dyDescent="0.25">
      <c r="A23" s="14">
        <v>4335500784000</v>
      </c>
      <c r="B23" s="15" t="s">
        <v>24</v>
      </c>
      <c r="C23" s="1">
        <v>500023784</v>
      </c>
      <c r="D23" s="2">
        <v>33</v>
      </c>
      <c r="E23" s="3"/>
      <c r="F23" s="6">
        <f t="shared" si="0"/>
        <v>0</v>
      </c>
    </row>
    <row r="24" spans="1:6" x14ac:dyDescent="0.25">
      <c r="A24" s="14">
        <v>4335555355000</v>
      </c>
      <c r="B24" s="15" t="s">
        <v>25</v>
      </c>
      <c r="C24" s="1">
        <v>42580115</v>
      </c>
      <c r="D24" s="2">
        <v>3</v>
      </c>
      <c r="E24" s="3"/>
      <c r="F24" s="6">
        <f t="shared" si="0"/>
        <v>0</v>
      </c>
    </row>
    <row r="25" spans="1:6" x14ac:dyDescent="0.25">
      <c r="A25" s="14">
        <v>4335568742000</v>
      </c>
      <c r="B25" s="15" t="s">
        <v>26</v>
      </c>
      <c r="C25" s="1">
        <v>5801568742</v>
      </c>
      <c r="D25" s="2">
        <v>9</v>
      </c>
      <c r="E25" s="3"/>
      <c r="F25" s="6">
        <f t="shared" si="0"/>
        <v>0</v>
      </c>
    </row>
    <row r="26" spans="1:6" x14ac:dyDescent="0.25">
      <c r="A26" s="14">
        <v>4335569826000</v>
      </c>
      <c r="B26" s="15" t="s">
        <v>27</v>
      </c>
      <c r="C26" s="1">
        <v>42569826</v>
      </c>
      <c r="D26" s="2">
        <v>5</v>
      </c>
      <c r="E26" s="3"/>
      <c r="F26" s="6">
        <f t="shared" si="0"/>
        <v>0</v>
      </c>
    </row>
    <row r="27" spans="1:6" x14ac:dyDescent="0.25">
      <c r="A27" s="14">
        <v>4335580770000</v>
      </c>
      <c r="B27" s="15" t="s">
        <v>28</v>
      </c>
      <c r="C27" s="1">
        <v>5801849770</v>
      </c>
      <c r="D27" s="2">
        <v>2</v>
      </c>
      <c r="E27" s="3"/>
      <c r="F27" s="6">
        <f t="shared" si="0"/>
        <v>0</v>
      </c>
    </row>
    <row r="28" spans="1:6" x14ac:dyDescent="0.25">
      <c r="A28" s="14">
        <v>4335768051000</v>
      </c>
      <c r="B28" s="15" t="s">
        <v>29</v>
      </c>
      <c r="C28" s="1">
        <v>5801768051</v>
      </c>
      <c r="D28" s="2">
        <v>8</v>
      </c>
      <c r="E28" s="3"/>
      <c r="F28" s="6">
        <f t="shared" si="0"/>
        <v>0</v>
      </c>
    </row>
    <row r="29" spans="1:6" x14ac:dyDescent="0.25">
      <c r="A29" s="14">
        <v>4335800606000</v>
      </c>
      <c r="B29" s="15" t="s">
        <v>30</v>
      </c>
      <c r="C29" s="1">
        <v>42565606</v>
      </c>
      <c r="D29" s="2">
        <v>2</v>
      </c>
      <c r="E29" s="3"/>
      <c r="F29" s="6">
        <f t="shared" si="0"/>
        <v>0</v>
      </c>
    </row>
    <row r="30" spans="1:6" x14ac:dyDescent="0.25">
      <c r="A30" s="14">
        <v>4335800980000</v>
      </c>
      <c r="B30" s="15" t="s">
        <v>31</v>
      </c>
      <c r="C30" s="1">
        <v>5801545980</v>
      </c>
      <c r="D30" s="2">
        <v>35</v>
      </c>
      <c r="E30" s="3"/>
      <c r="F30" s="6">
        <f t="shared" si="0"/>
        <v>0</v>
      </c>
    </row>
    <row r="31" spans="1:6" x14ac:dyDescent="0.25">
      <c r="A31" s="14">
        <v>4335920449000</v>
      </c>
      <c r="B31" s="15" t="s">
        <v>32</v>
      </c>
      <c r="C31" s="1">
        <v>5801745449</v>
      </c>
      <c r="D31" s="2">
        <v>20</v>
      </c>
      <c r="E31" s="3"/>
      <c r="F31" s="6">
        <f t="shared" si="0"/>
        <v>0</v>
      </c>
    </row>
    <row r="32" spans="1:6" x14ac:dyDescent="0.25">
      <c r="A32" s="14">
        <v>4335920452000</v>
      </c>
      <c r="B32" s="15" t="s">
        <v>33</v>
      </c>
      <c r="C32" s="1">
        <v>5801745452</v>
      </c>
      <c r="D32" s="2">
        <v>24</v>
      </c>
      <c r="E32" s="3"/>
      <c r="F32" s="6">
        <f t="shared" si="0"/>
        <v>0</v>
      </c>
    </row>
    <row r="33" spans="1:6" x14ac:dyDescent="0.25">
      <c r="A33" s="14">
        <v>4335922348000</v>
      </c>
      <c r="B33" s="15" t="s">
        <v>34</v>
      </c>
      <c r="C33" s="1">
        <v>42577873</v>
      </c>
      <c r="D33" s="2">
        <v>8</v>
      </c>
      <c r="E33" s="3"/>
      <c r="F33" s="6">
        <f t="shared" si="0"/>
        <v>0</v>
      </c>
    </row>
    <row r="34" spans="1:6" x14ac:dyDescent="0.25">
      <c r="A34" s="14">
        <v>4335922848000</v>
      </c>
      <c r="B34" s="15" t="s">
        <v>35</v>
      </c>
      <c r="C34" s="1">
        <v>5801617848</v>
      </c>
      <c r="D34" s="2">
        <v>8</v>
      </c>
      <c r="E34" s="3"/>
      <c r="F34" s="6">
        <f t="shared" si="0"/>
        <v>0</v>
      </c>
    </row>
    <row r="35" spans="1:6" x14ac:dyDescent="0.25">
      <c r="A35" s="14">
        <v>4335925978000</v>
      </c>
      <c r="B35" s="15" t="s">
        <v>36</v>
      </c>
      <c r="C35" s="1">
        <v>5801545978</v>
      </c>
      <c r="D35" s="2">
        <v>21</v>
      </c>
      <c r="E35" s="3"/>
      <c r="F35" s="6">
        <f t="shared" si="0"/>
        <v>0</v>
      </c>
    </row>
    <row r="36" spans="1:6" x14ac:dyDescent="0.25">
      <c r="A36" s="14">
        <v>4335925979000</v>
      </c>
      <c r="B36" s="15" t="s">
        <v>37</v>
      </c>
      <c r="C36" s="1">
        <v>5801545979</v>
      </c>
      <c r="D36" s="2">
        <v>42</v>
      </c>
      <c r="E36" s="3"/>
      <c r="F36" s="6">
        <f t="shared" si="0"/>
        <v>0</v>
      </c>
    </row>
    <row r="37" spans="1:6" x14ac:dyDescent="0.25">
      <c r="A37" s="14">
        <v>4335939240000</v>
      </c>
      <c r="B37" s="15" t="s">
        <v>38</v>
      </c>
      <c r="C37" s="1">
        <v>5801837240</v>
      </c>
      <c r="D37" s="2">
        <v>2</v>
      </c>
      <c r="E37" s="3"/>
      <c r="F37" s="6">
        <f t="shared" si="0"/>
        <v>0</v>
      </c>
    </row>
    <row r="38" spans="1:6" x14ac:dyDescent="0.25">
      <c r="A38" s="14">
        <v>4335939458000</v>
      </c>
      <c r="B38" s="15" t="s">
        <v>39</v>
      </c>
      <c r="C38" s="1">
        <v>5801688458</v>
      </c>
      <c r="D38" s="2">
        <v>6</v>
      </c>
      <c r="E38" s="3"/>
      <c r="F38" s="6">
        <f t="shared" si="0"/>
        <v>0</v>
      </c>
    </row>
    <row r="39" spans="1:6" x14ac:dyDescent="0.25">
      <c r="A39" s="14">
        <v>4335971305000</v>
      </c>
      <c r="B39" s="15" t="s">
        <v>40</v>
      </c>
      <c r="C39" s="1">
        <v>5801971305</v>
      </c>
      <c r="D39" s="2">
        <v>7</v>
      </c>
      <c r="E39" s="3"/>
      <c r="F39" s="6">
        <f t="shared" si="0"/>
        <v>0</v>
      </c>
    </row>
    <row r="40" spans="1:6" x14ac:dyDescent="0.25">
      <c r="A40" s="14">
        <v>4331074142000</v>
      </c>
      <c r="B40" s="15" t="s">
        <v>41</v>
      </c>
      <c r="C40" s="1">
        <v>5801641159</v>
      </c>
      <c r="D40" s="2">
        <v>11</v>
      </c>
      <c r="E40" s="3"/>
      <c r="F40" s="6">
        <f t="shared" si="0"/>
        <v>0</v>
      </c>
    </row>
    <row r="41" spans="1:6" x14ac:dyDescent="0.25">
      <c r="A41" s="14">
        <v>4331922797000</v>
      </c>
      <c r="B41" s="15" t="s">
        <v>42</v>
      </c>
      <c r="C41" s="1">
        <v>504217797</v>
      </c>
      <c r="D41" s="2">
        <v>200</v>
      </c>
      <c r="E41" s="3"/>
      <c r="F41" s="6">
        <f t="shared" si="0"/>
        <v>0</v>
      </c>
    </row>
    <row r="42" spans="1:6" x14ac:dyDescent="0.25">
      <c r="A42" s="14">
        <v>4335186387000</v>
      </c>
      <c r="B42" s="15" t="s">
        <v>43</v>
      </c>
      <c r="C42" s="1">
        <v>503136387</v>
      </c>
      <c r="D42" s="2">
        <v>20</v>
      </c>
      <c r="E42" s="3"/>
      <c r="F42" s="6">
        <f t="shared" si="0"/>
        <v>0</v>
      </c>
    </row>
    <row r="43" spans="1:6" x14ac:dyDescent="0.25">
      <c r="A43" s="14">
        <v>4335537589000</v>
      </c>
      <c r="B43" s="15" t="s">
        <v>44</v>
      </c>
      <c r="C43" s="1">
        <v>42537589</v>
      </c>
      <c r="D43" s="2">
        <v>30</v>
      </c>
      <c r="E43" s="3"/>
      <c r="F43" s="6">
        <f t="shared" si="0"/>
        <v>0</v>
      </c>
    </row>
    <row r="44" spans="1:6" x14ac:dyDescent="0.25">
      <c r="A44" s="14">
        <v>4335702748000</v>
      </c>
      <c r="B44" s="15" t="s">
        <v>45</v>
      </c>
      <c r="C44" s="1">
        <v>5801702748</v>
      </c>
      <c r="D44" s="2">
        <v>2</v>
      </c>
      <c r="E44" s="3"/>
      <c r="F44" s="6">
        <f t="shared" si="0"/>
        <v>0</v>
      </c>
    </row>
    <row r="45" spans="1:6" x14ac:dyDescent="0.25">
      <c r="A45" s="14">
        <v>4335181475000</v>
      </c>
      <c r="B45" s="15" t="s">
        <v>46</v>
      </c>
      <c r="C45" s="1">
        <v>42581475</v>
      </c>
      <c r="D45" s="2">
        <v>3</v>
      </c>
      <c r="E45" s="3"/>
      <c r="F45" s="6">
        <f t="shared" si="0"/>
        <v>0</v>
      </c>
    </row>
    <row r="46" spans="1:6" x14ac:dyDescent="0.25">
      <c r="A46" s="14">
        <v>4335138446000</v>
      </c>
      <c r="B46" s="15" t="s">
        <v>47</v>
      </c>
      <c r="C46" s="1">
        <v>503138446</v>
      </c>
      <c r="D46" s="2">
        <v>26</v>
      </c>
      <c r="E46" s="3"/>
      <c r="F46" s="6">
        <f t="shared" si="0"/>
        <v>0</v>
      </c>
    </row>
    <row r="47" spans="1:6" x14ac:dyDescent="0.25">
      <c r="A47" s="14">
        <v>4335184290000</v>
      </c>
      <c r="B47" s="15" t="s">
        <v>48</v>
      </c>
      <c r="C47" s="1">
        <v>5802074290</v>
      </c>
      <c r="D47" s="2">
        <v>18</v>
      </c>
      <c r="E47" s="3"/>
      <c r="F47" s="6">
        <f t="shared" si="0"/>
        <v>0</v>
      </c>
    </row>
    <row r="48" spans="1:6" x14ac:dyDescent="0.25">
      <c r="A48" s="14">
        <v>4335184103000</v>
      </c>
      <c r="B48" s="15" t="s">
        <v>49</v>
      </c>
      <c r="C48" s="1">
        <v>42574103</v>
      </c>
      <c r="D48" s="2">
        <v>27</v>
      </c>
      <c r="E48" s="3"/>
      <c r="F48" s="6">
        <f t="shared" si="0"/>
        <v>0</v>
      </c>
    </row>
    <row r="49" spans="1:7" x14ac:dyDescent="0.25">
      <c r="A49" s="14">
        <v>4335185193000</v>
      </c>
      <c r="B49" s="15" t="s">
        <v>50</v>
      </c>
      <c r="C49" s="1">
        <v>42575193</v>
      </c>
      <c r="D49" s="2">
        <v>9</v>
      </c>
      <c r="E49" s="3"/>
      <c r="F49" s="6">
        <f t="shared" si="0"/>
        <v>0</v>
      </c>
    </row>
    <row r="50" spans="1:7" x14ac:dyDescent="0.25">
      <c r="A50" s="14">
        <v>4335188906000</v>
      </c>
      <c r="B50" s="15" t="s">
        <v>51</v>
      </c>
      <c r="C50" s="1">
        <v>503142906</v>
      </c>
      <c r="D50" s="2">
        <v>20</v>
      </c>
      <c r="E50" s="3"/>
      <c r="F50" s="6">
        <f t="shared" si="0"/>
        <v>0</v>
      </c>
    </row>
    <row r="51" spans="1:7" ht="60" x14ac:dyDescent="0.25">
      <c r="A51" s="16">
        <v>4331021138000</v>
      </c>
      <c r="B51" s="17" t="s">
        <v>52</v>
      </c>
      <c r="C51" s="1" t="s">
        <v>53</v>
      </c>
      <c r="D51" s="2">
        <v>5</v>
      </c>
      <c r="E51" s="3"/>
      <c r="F51" s="6">
        <f t="shared" si="0"/>
        <v>0</v>
      </c>
    </row>
    <row r="52" spans="1:7" x14ac:dyDescent="0.25">
      <c r="A52" s="26">
        <v>4335955693000</v>
      </c>
      <c r="B52" s="18" t="s">
        <v>54</v>
      </c>
      <c r="C52" s="24">
        <v>5801955693</v>
      </c>
      <c r="D52" s="21">
        <v>35</v>
      </c>
      <c r="E52" s="3"/>
      <c r="F52" s="6">
        <f t="shared" si="0"/>
        <v>0</v>
      </c>
    </row>
    <row r="53" spans="1:7" x14ac:dyDescent="0.25">
      <c r="A53" s="16">
        <v>4331936146000</v>
      </c>
      <c r="B53" s="19" t="s">
        <v>55</v>
      </c>
      <c r="C53" s="1">
        <v>5802343931</v>
      </c>
      <c r="D53" s="22">
        <v>55</v>
      </c>
      <c r="E53" s="3"/>
      <c r="F53" s="6">
        <f t="shared" si="0"/>
        <v>0</v>
      </c>
      <c r="G53" s="28"/>
    </row>
    <row r="54" spans="1:7" ht="15.75" thickBot="1" x14ac:dyDescent="0.3">
      <c r="A54" s="27">
        <v>4331740137000</v>
      </c>
      <c r="B54" s="20" t="s">
        <v>56</v>
      </c>
      <c r="C54" s="25">
        <v>42564137</v>
      </c>
      <c r="D54" s="23">
        <v>25</v>
      </c>
      <c r="E54" s="3"/>
      <c r="F54" s="6">
        <f t="shared" si="0"/>
        <v>0</v>
      </c>
    </row>
    <row r="55" spans="1:7" ht="24" thickBot="1" x14ac:dyDescent="0.4">
      <c r="C55" s="11"/>
      <c r="D55" s="11"/>
      <c r="E55" s="4" t="s">
        <v>5</v>
      </c>
      <c r="F55" s="5">
        <f>SUM(F8:F54)</f>
        <v>0</v>
      </c>
    </row>
  </sheetData>
  <mergeCells count="4">
    <mergeCell ref="A5:G5"/>
    <mergeCell ref="A2:G2"/>
    <mergeCell ref="A3:G3"/>
    <mergeCell ref="A4:G4"/>
  </mergeCells>
  <pageMargins left="0.74803149606299213" right="0.23622047244094491" top="0.43307086614173229" bottom="0.43307086614173229" header="0.15748031496062992" footer="0.15748031496062992"/>
  <pageSetup paperSize="9" scale="98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č.1</vt:lpstr>
      <vt:lpstr>'Příloha č.1'!Názvy_tisku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2024-09-26T06:14:24Z</cp:lastPrinted>
  <dcterms:created xsi:type="dcterms:W3CDTF">2019-01-04T11:38:36Z</dcterms:created>
  <dcterms:modified xsi:type="dcterms:W3CDTF">2025-09-24T09:34:43Z</dcterms:modified>
</cp:coreProperties>
</file>