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udikr\Desktop\Náhradní díly\Smlouvy\V PŘÍRAVĚ\URBANWAY 2025\"/>
    </mc:Choice>
  </mc:AlternateContent>
  <xr:revisionPtr revIDLastSave="0" documentId="13_ncr:1_{8FE323C7-C715-42C5-B591-D9AC601647F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říloha č.1" sheetId="1" r:id="rId1"/>
  </sheets>
  <definedNames>
    <definedName name="_xlnm.Print_Area" localSheetId="0">'Příloha č.1'!$A$1:$G$33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3" i="1"/>
  <c r="F8" i="1"/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</calcChain>
</file>

<file path=xl/sharedStrings.xml><?xml version="1.0" encoding="utf-8"?>
<sst xmlns="http://schemas.openxmlformats.org/spreadsheetml/2006/main" count="35" uniqueCount="35">
  <si>
    <t>KZM</t>
  </si>
  <si>
    <t>NÁZEV MATERIÁLU</t>
  </si>
  <si>
    <t xml:space="preserve">PN </t>
  </si>
  <si>
    <t>POŽADUJEME ORIGINÁLNÍ NÁHRADNÍ DÍLY</t>
  </si>
  <si>
    <t>Očekávaný odběr v ks</t>
  </si>
  <si>
    <t>CENA CELKEM</t>
  </si>
  <si>
    <t>Cena za kus v Kč bez DPH</t>
  </si>
  <si>
    <t>Cena celkem v Kč bez DPH</t>
  </si>
  <si>
    <t>FILTR 5006015976</t>
  </si>
  <si>
    <t>CÍVKA URBANWAY 5801539018</t>
  </si>
  <si>
    <t>FILTR PYLOVÝ URBANWAY 2995964</t>
  </si>
  <si>
    <t>FILTR URBANWAY 504209107</t>
  </si>
  <si>
    <t>PRVEK VZD. FILTRU URBANWAY 5801699114</t>
  </si>
  <si>
    <t>TĚSNĚNÍ KRYTU ZDVIHÁTKA  504055305</t>
  </si>
  <si>
    <t>SVÍČKA ZAPALOVACÍ   504082651</t>
  </si>
  <si>
    <t>FILTR CNG    93826924</t>
  </si>
  <si>
    <t>FILTR OLEJE IVECO 2992242 diesel</t>
  </si>
  <si>
    <t>Filtr blow by  5802112500 diesel</t>
  </si>
  <si>
    <t>Těsnění krytu zdvih.  5802239738 diesel</t>
  </si>
  <si>
    <t>FILTR ADBLUE Urbanway diesel 5802310802</t>
  </si>
  <si>
    <t>Vložka paliv. filtru  5802336763 diesel</t>
  </si>
  <si>
    <t>FILTR serva 42559501 Urbanway diesel</t>
  </si>
  <si>
    <t>PRVEK VZDUCH. FILTRU 5801699113 diesel</t>
  </si>
  <si>
    <t>Váleček  504065878 diesel</t>
  </si>
  <si>
    <t>Řemenice 504065879 diesel</t>
  </si>
  <si>
    <t>Napínák řemene 5801363259 diesel</t>
  </si>
  <si>
    <t>PAS 5801492329</t>
  </si>
  <si>
    <t>FILTRAČNÍ VLOŽKA 42569708</t>
  </si>
  <si>
    <t>FILTR OLEJOVÝ motor IVECO 2992544</t>
  </si>
  <si>
    <t>PRVEK VZD. FILTRU URBANWAY 42569259</t>
  </si>
  <si>
    <t>SENZOR NOX 5801777219</t>
  </si>
  <si>
    <t>SERIE OPRAV 503450722</t>
  </si>
  <si>
    <t>Dodávky NÁHRADNÍCH dílů pro vozy URBANWAY, část 1. SERVISNÍ PROHLÍDKY</t>
  </si>
  <si>
    <t>TĚSNĚNÍ OLEJOVÉ VANY 5801386275 IVECO</t>
  </si>
  <si>
    <t xml:space="preserve"> Příloha č.2 - Technická specifikace a ceník ke smlouvě 26/xxx/3062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</si>
</sst>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8"/>
      <name val="Arial"/>
      <family val="2"/>
      <charset val="238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0" borderId="5" xfId="0" applyNumberFormat="1" applyBorder="1"/>
    <xf numFmtId="0" fontId="0" fillId="0" borderId="5" xfId="0" applyBorder="1"/>
    <xf numFmtId="0" fontId="0" fillId="0" borderId="4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1" fontId="0" fillId="0" borderId="4" xfId="0" applyNumberFormat="1" applyBorder="1"/>
    <xf numFmtId="0" fontId="0" fillId="0" borderId="4" xfId="0" applyBorder="1"/>
    <xf numFmtId="0" fontId="2" fillId="0" borderId="7" xfId="0" applyFont="1" applyBorder="1"/>
    <xf numFmtId="164" fontId="1" fillId="3" borderId="8" xfId="0" applyNumberFormat="1" applyFont="1" applyFill="1" applyBorder="1"/>
    <xf numFmtId="164" fontId="0" fillId="0" borderId="9" xfId="0" applyNumberForma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10" xfId="0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3"/>
  <sheetViews>
    <sheetView tabSelected="1" workbookViewId="0">
      <selection activeCell="F18" sqref="F18"/>
    </sheetView>
  </sheetViews>
  <sheetFormatPr defaultRowHeight="15" x14ac:dyDescent="0.25"/>
  <cols>
    <col min="1" max="1" width="14.140625" bestFit="1" customWidth="1"/>
    <col min="2" max="2" width="39.85546875" bestFit="1" customWidth="1"/>
    <col min="3" max="3" width="11.85546875" customWidth="1"/>
    <col min="4" max="4" width="13.5703125" bestFit="1" customWidth="1"/>
    <col min="5" max="5" width="19" customWidth="1"/>
    <col min="6" max="6" width="23.28515625" bestFit="1" customWidth="1"/>
    <col min="7" max="7" width="14.7109375" customWidth="1"/>
  </cols>
  <sheetData>
    <row r="2" spans="1:7" ht="20.25" x14ac:dyDescent="0.3">
      <c r="A2" s="19" t="s">
        <v>34</v>
      </c>
      <c r="B2" s="19"/>
      <c r="C2" s="19"/>
      <c r="D2" s="19"/>
      <c r="E2" s="19"/>
      <c r="F2" s="19"/>
      <c r="G2" s="19"/>
    </row>
    <row r="3" spans="1:7" ht="23.25" x14ac:dyDescent="0.35">
      <c r="A3" s="20" t="s">
        <v>32</v>
      </c>
      <c r="B3" s="20"/>
      <c r="C3" s="20"/>
      <c r="D3" s="20"/>
      <c r="E3" s="20"/>
      <c r="F3" s="20"/>
      <c r="G3" s="20"/>
    </row>
    <row r="4" spans="1:7" x14ac:dyDescent="0.25">
      <c r="A4" s="21"/>
      <c r="B4" s="21"/>
      <c r="C4" s="21"/>
      <c r="D4" s="21"/>
      <c r="E4" s="21"/>
      <c r="F4" s="21"/>
      <c r="G4" s="21"/>
    </row>
    <row r="5" spans="1:7" ht="18" x14ac:dyDescent="0.25">
      <c r="A5" s="18" t="s">
        <v>3</v>
      </c>
      <c r="B5" s="18"/>
      <c r="C5" s="18"/>
      <c r="D5" s="18"/>
      <c r="E5" s="18"/>
      <c r="F5" s="18"/>
      <c r="G5" s="18"/>
    </row>
    <row r="6" spans="1:7" ht="15.75" thickBot="1" x14ac:dyDescent="0.3"/>
    <row r="7" spans="1:7" ht="37.5" x14ac:dyDescent="0.25">
      <c r="A7" s="12" t="s">
        <v>0</v>
      </c>
      <c r="B7" s="13" t="s">
        <v>1</v>
      </c>
      <c r="C7" s="13" t="s">
        <v>2</v>
      </c>
      <c r="D7" s="14" t="s">
        <v>4</v>
      </c>
      <c r="E7" s="14" t="s">
        <v>6</v>
      </c>
      <c r="F7" s="15" t="s">
        <v>7</v>
      </c>
    </row>
    <row r="8" spans="1:7" x14ac:dyDescent="0.25">
      <c r="A8" s="1">
        <v>4335015976000</v>
      </c>
      <c r="B8" s="2" t="s">
        <v>8</v>
      </c>
      <c r="C8" s="4">
        <v>5006015976</v>
      </c>
      <c r="D8" s="5">
        <v>5</v>
      </c>
      <c r="E8" s="6"/>
      <c r="F8" s="11">
        <f>D8*E8</f>
        <v>0</v>
      </c>
    </row>
    <row r="9" spans="1:7" x14ac:dyDescent="0.25">
      <c r="A9" s="1">
        <v>4335055018000</v>
      </c>
      <c r="B9" s="2" t="s">
        <v>9</v>
      </c>
      <c r="C9" s="4">
        <v>5801539018</v>
      </c>
      <c r="D9" s="5">
        <v>600</v>
      </c>
      <c r="E9" s="6"/>
      <c r="F9" s="11">
        <f t="shared" ref="F9:F31" si="0">D9*E9</f>
        <v>0</v>
      </c>
    </row>
    <row r="10" spans="1:7" x14ac:dyDescent="0.25">
      <c r="A10" s="1">
        <v>4335946890000</v>
      </c>
      <c r="B10" s="2" t="s">
        <v>10</v>
      </c>
      <c r="C10" s="4">
        <v>2995964</v>
      </c>
      <c r="D10" s="5">
        <v>110</v>
      </c>
      <c r="E10" s="6"/>
      <c r="F10" s="11">
        <f t="shared" si="0"/>
        <v>0</v>
      </c>
    </row>
    <row r="11" spans="1:7" x14ac:dyDescent="0.25">
      <c r="A11" s="1">
        <v>4335968107000</v>
      </c>
      <c r="B11" s="2" t="s">
        <v>11</v>
      </c>
      <c r="C11" s="4">
        <v>504153481</v>
      </c>
      <c r="D11" s="5">
        <v>100</v>
      </c>
      <c r="E11" s="6"/>
      <c r="F11" s="11">
        <f t="shared" si="0"/>
        <v>0</v>
      </c>
    </row>
    <row r="12" spans="1:7" x14ac:dyDescent="0.25">
      <c r="A12" s="1">
        <v>4335968114000</v>
      </c>
      <c r="B12" s="2" t="s">
        <v>12</v>
      </c>
      <c r="C12" s="4">
        <v>5801699114</v>
      </c>
      <c r="D12" s="5">
        <v>120</v>
      </c>
      <c r="E12" s="6"/>
      <c r="F12" s="11">
        <f t="shared" si="0"/>
        <v>0</v>
      </c>
    </row>
    <row r="13" spans="1:7" x14ac:dyDescent="0.25">
      <c r="A13" s="1">
        <v>4331055305000</v>
      </c>
      <c r="B13" s="2" t="s">
        <v>13</v>
      </c>
      <c r="C13" s="4">
        <v>504055305</v>
      </c>
      <c r="D13" s="5">
        <v>30</v>
      </c>
      <c r="E13" s="6"/>
      <c r="F13" s="11">
        <f t="shared" si="0"/>
        <v>0</v>
      </c>
    </row>
    <row r="14" spans="1:7" x14ac:dyDescent="0.25">
      <c r="A14" s="1">
        <v>4331082651000</v>
      </c>
      <c r="B14" s="2" t="s">
        <v>14</v>
      </c>
      <c r="C14" s="4">
        <v>504082651</v>
      </c>
      <c r="D14" s="5">
        <v>70</v>
      </c>
      <c r="E14" s="6"/>
      <c r="F14" s="11">
        <f t="shared" si="0"/>
        <v>0</v>
      </c>
    </row>
    <row r="15" spans="1:7" x14ac:dyDescent="0.25">
      <c r="A15" s="1">
        <v>4331968924000</v>
      </c>
      <c r="B15" s="2" t="s">
        <v>15</v>
      </c>
      <c r="C15" s="4">
        <v>93826924</v>
      </c>
      <c r="D15" s="5">
        <v>110</v>
      </c>
      <c r="E15" s="6"/>
      <c r="F15" s="11">
        <f t="shared" si="0"/>
        <v>0</v>
      </c>
    </row>
    <row r="16" spans="1:7" x14ac:dyDescent="0.25">
      <c r="A16" s="1">
        <v>4329299224200</v>
      </c>
      <c r="B16" s="2" t="s">
        <v>16</v>
      </c>
      <c r="C16" s="4">
        <v>2992242</v>
      </c>
      <c r="D16" s="5">
        <v>48</v>
      </c>
      <c r="E16" s="6"/>
      <c r="F16" s="11">
        <f t="shared" si="0"/>
        <v>0</v>
      </c>
    </row>
    <row r="17" spans="1:6" x14ac:dyDescent="0.25">
      <c r="A17" s="1">
        <v>4335112500000</v>
      </c>
      <c r="B17" s="2" t="s">
        <v>17</v>
      </c>
      <c r="C17" s="4">
        <v>5802112500</v>
      </c>
      <c r="D17" s="5">
        <v>25</v>
      </c>
      <c r="E17" s="6"/>
      <c r="F17" s="11">
        <f t="shared" si="0"/>
        <v>0</v>
      </c>
    </row>
    <row r="18" spans="1:6" x14ac:dyDescent="0.25">
      <c r="A18" s="1">
        <v>4335239738000</v>
      </c>
      <c r="B18" s="2" t="s">
        <v>18</v>
      </c>
      <c r="C18" s="4">
        <v>5802239738</v>
      </c>
      <c r="D18" s="5">
        <v>20</v>
      </c>
      <c r="E18" s="6"/>
      <c r="F18" s="11">
        <f t="shared" si="0"/>
        <v>0</v>
      </c>
    </row>
    <row r="19" spans="1:6" x14ac:dyDescent="0.25">
      <c r="A19" s="1">
        <v>4335310802000</v>
      </c>
      <c r="B19" s="2" t="s">
        <v>19</v>
      </c>
      <c r="C19" s="4">
        <v>500086593</v>
      </c>
      <c r="D19" s="5">
        <v>28</v>
      </c>
      <c r="E19" s="6"/>
      <c r="F19" s="11">
        <f t="shared" si="0"/>
        <v>0</v>
      </c>
    </row>
    <row r="20" spans="1:6" x14ac:dyDescent="0.25">
      <c r="A20" s="1">
        <v>4335336763000</v>
      </c>
      <c r="B20" s="2" t="s">
        <v>20</v>
      </c>
      <c r="C20" s="4">
        <v>5802336763</v>
      </c>
      <c r="D20" s="5">
        <v>28</v>
      </c>
      <c r="E20" s="6"/>
      <c r="F20" s="11">
        <f t="shared" si="0"/>
        <v>0</v>
      </c>
    </row>
    <row r="21" spans="1:6" x14ac:dyDescent="0.25">
      <c r="A21" s="1">
        <v>4335559501000</v>
      </c>
      <c r="B21" s="2" t="s">
        <v>21</v>
      </c>
      <c r="C21" s="4">
        <v>42559501</v>
      </c>
      <c r="D21" s="5">
        <v>32</v>
      </c>
      <c r="E21" s="6"/>
      <c r="F21" s="11">
        <f t="shared" si="0"/>
        <v>0</v>
      </c>
    </row>
    <row r="22" spans="1:6" x14ac:dyDescent="0.25">
      <c r="A22" s="1">
        <v>4335699113000</v>
      </c>
      <c r="B22" s="2" t="s">
        <v>22</v>
      </c>
      <c r="C22" s="4">
        <v>5801699113</v>
      </c>
      <c r="D22" s="5">
        <v>24</v>
      </c>
      <c r="E22" s="6"/>
      <c r="F22" s="11">
        <f t="shared" si="0"/>
        <v>0</v>
      </c>
    </row>
    <row r="23" spans="1:6" x14ac:dyDescent="0.25">
      <c r="A23" s="1">
        <v>4335065878000</v>
      </c>
      <c r="B23" s="2" t="s">
        <v>23</v>
      </c>
      <c r="C23" s="4">
        <v>504065878</v>
      </c>
      <c r="D23" s="5">
        <v>14</v>
      </c>
      <c r="E23" s="6"/>
      <c r="F23" s="11">
        <f t="shared" si="0"/>
        <v>0</v>
      </c>
    </row>
    <row r="24" spans="1:6" x14ac:dyDescent="0.25">
      <c r="A24" s="1">
        <v>4335065879000</v>
      </c>
      <c r="B24" s="2" t="s">
        <v>24</v>
      </c>
      <c r="C24" s="4">
        <v>504065879</v>
      </c>
      <c r="D24" s="5">
        <v>15</v>
      </c>
      <c r="E24" s="6"/>
      <c r="F24" s="11">
        <f t="shared" si="0"/>
        <v>0</v>
      </c>
    </row>
    <row r="25" spans="1:6" x14ac:dyDescent="0.25">
      <c r="A25" s="1">
        <v>4335363259000</v>
      </c>
      <c r="B25" s="2" t="s">
        <v>25</v>
      </c>
      <c r="C25" s="4">
        <v>5801363259</v>
      </c>
      <c r="D25" s="5">
        <v>15</v>
      </c>
      <c r="E25" s="6"/>
      <c r="F25" s="11">
        <f t="shared" si="0"/>
        <v>0</v>
      </c>
    </row>
    <row r="26" spans="1:6" x14ac:dyDescent="0.25">
      <c r="A26" s="1">
        <v>4335182329000</v>
      </c>
      <c r="B26" s="2" t="s">
        <v>26</v>
      </c>
      <c r="C26" s="4">
        <v>5801492329</v>
      </c>
      <c r="D26" s="5">
        <v>60</v>
      </c>
      <c r="E26" s="6"/>
      <c r="F26" s="11">
        <f t="shared" si="0"/>
        <v>0</v>
      </c>
    </row>
    <row r="27" spans="1:6" x14ac:dyDescent="0.25">
      <c r="A27" s="1">
        <v>4335569708000</v>
      </c>
      <c r="B27" s="2" t="s">
        <v>27</v>
      </c>
      <c r="C27" s="4">
        <v>42569708</v>
      </c>
      <c r="D27" s="5">
        <v>87</v>
      </c>
      <c r="E27" s="6"/>
      <c r="F27" s="11">
        <f t="shared" si="0"/>
        <v>0</v>
      </c>
    </row>
    <row r="28" spans="1:6" x14ac:dyDescent="0.25">
      <c r="A28" s="1">
        <v>4326040099000</v>
      </c>
      <c r="B28" s="2" t="s">
        <v>28</v>
      </c>
      <c r="C28" s="4">
        <v>2992544</v>
      </c>
      <c r="D28" s="5">
        <v>220</v>
      </c>
      <c r="E28" s="6"/>
      <c r="F28" s="11">
        <f t="shared" si="0"/>
        <v>0</v>
      </c>
    </row>
    <row r="29" spans="1:6" x14ac:dyDescent="0.25">
      <c r="A29" s="1">
        <v>4335946259000</v>
      </c>
      <c r="B29" s="2" t="s">
        <v>29</v>
      </c>
      <c r="C29" s="4">
        <v>42569259</v>
      </c>
      <c r="D29" s="5">
        <v>94</v>
      </c>
      <c r="E29" s="6"/>
      <c r="F29" s="11">
        <f t="shared" si="0"/>
        <v>0</v>
      </c>
    </row>
    <row r="30" spans="1:6" x14ac:dyDescent="0.25">
      <c r="A30" s="1">
        <v>4335777219000</v>
      </c>
      <c r="B30" s="2" t="s">
        <v>30</v>
      </c>
      <c r="C30" s="4">
        <v>5801777219</v>
      </c>
      <c r="D30" s="5">
        <v>16</v>
      </c>
      <c r="E30" s="6"/>
      <c r="F30" s="11">
        <f t="shared" si="0"/>
        <v>0</v>
      </c>
    </row>
    <row r="31" spans="1:6" x14ac:dyDescent="0.25">
      <c r="A31" s="1">
        <v>4331450722000</v>
      </c>
      <c r="B31" s="2" t="s">
        <v>31</v>
      </c>
      <c r="C31" s="4">
        <v>503450722</v>
      </c>
      <c r="D31" s="5">
        <v>60</v>
      </c>
      <c r="E31" s="6"/>
      <c r="F31" s="11">
        <f t="shared" si="0"/>
        <v>0</v>
      </c>
    </row>
    <row r="32" spans="1:6" ht="15.75" thickBot="1" x14ac:dyDescent="0.3">
      <c r="A32" s="7">
        <v>4335386275000</v>
      </c>
      <c r="B32" s="8" t="s">
        <v>33</v>
      </c>
      <c r="C32" s="16">
        <v>5801386275</v>
      </c>
      <c r="D32" s="3">
        <v>50</v>
      </c>
      <c r="E32" s="6"/>
      <c r="F32" s="11">
        <f>D32*E32</f>
        <v>0</v>
      </c>
    </row>
    <row r="33" spans="3:6" ht="24" thickBot="1" x14ac:dyDescent="0.4">
      <c r="C33" s="17"/>
      <c r="E33" s="9" t="s">
        <v>5</v>
      </c>
      <c r="F33" s="10">
        <f>SUM(F8:F32)</f>
        <v>0</v>
      </c>
    </row>
  </sheetData>
  <mergeCells count="4">
    <mergeCell ref="A5:G5"/>
    <mergeCell ref="A2:G2"/>
    <mergeCell ref="A3:G3"/>
    <mergeCell ref="A4:G4"/>
  </mergeCells>
  <pageMargins left="0.70866141732283472" right="0.70866141732283472" top="0.15748031496062992" bottom="0.15748031496062992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Chudík Roman ml.</cp:lastModifiedBy>
  <cp:lastPrinted>2024-09-24T09:06:07Z</cp:lastPrinted>
  <dcterms:created xsi:type="dcterms:W3CDTF">2019-01-04T11:38:36Z</dcterms:created>
  <dcterms:modified xsi:type="dcterms:W3CDTF">2025-09-24T09:34:17Z</dcterms:modified>
</cp:coreProperties>
</file>