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15. DNS Nábytok pre UK 2023-2027/06_Zákazky/20_Nábytok pre UK 2026/4. Vysvetlenia/č.4/"/>
    </mc:Choice>
  </mc:AlternateContent>
  <xr:revisionPtr revIDLastSave="1287" documentId="8_{73FD05DA-B517-425D-92E8-8543021050CE}" xr6:coauthVersionLast="47" xr6:coauthVersionMax="47" xr10:uidLastSave="{B418A588-ABFF-464A-AC55-9E5F34EBA3EF}"/>
  <bookViews>
    <workbookView xWindow="367" yWindow="0" windowWidth="26083" windowHeight="10162" xr2:uid="{E47374ED-5EC8-45F0-9335-A9DE97ED804B}"/>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0" i="1" l="1"/>
  <c r="F368" i="1"/>
  <c r="F357" i="1"/>
  <c r="F352" i="1"/>
  <c r="F346" i="1"/>
  <c r="F340" i="1"/>
  <c r="F335" i="1"/>
  <c r="F332" i="1"/>
  <c r="F327" i="1"/>
  <c r="F321" i="1"/>
  <c r="F315" i="1"/>
  <c r="F305" i="1"/>
  <c r="F300" i="1"/>
  <c r="F293" i="1"/>
  <c r="F287" i="1"/>
  <c r="F281" i="1"/>
  <c r="F276" i="1"/>
  <c r="F269" i="1"/>
  <c r="F262" i="1"/>
  <c r="F254" i="1"/>
  <c r="F246" i="1"/>
  <c r="F238" i="1"/>
  <c r="F232" i="1"/>
  <c r="F226" i="1"/>
  <c r="F220" i="1"/>
  <c r="F214" i="1"/>
  <c r="F206" i="1"/>
  <c r="F201" i="1"/>
  <c r="F193" i="1"/>
  <c r="F185" i="1"/>
  <c r="F177" i="1"/>
  <c r="F170" i="1"/>
  <c r="F163" i="1"/>
  <c r="F154" i="1"/>
  <c r="F145" i="1"/>
  <c r="F135" i="1"/>
  <c r="F120" i="1"/>
  <c r="F108" i="1"/>
  <c r="F95" i="1"/>
  <c r="F83" i="1"/>
  <c r="F71" i="1"/>
  <c r="F57" i="1"/>
  <c r="F44" i="1"/>
  <c r="F32" i="1"/>
  <c r="F22" i="1"/>
  <c r="F12" i="1"/>
  <c r="E38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batkova</author>
  </authors>
  <commentList>
    <comment ref="B10" authorId="0" shapeId="0" xr:uid="{2B67082A-2104-42E1-93A5-B8DB398B418A}">
      <text>
        <r>
          <rPr>
            <b/>
            <sz val="9"/>
            <color indexed="81"/>
            <rFont val="Segoe UI"/>
            <family val="2"/>
            <charset val="238"/>
          </rPr>
          <t>Informácie označené za dôverné, nebudú zverejnené alebo inak použité bez predošlého súhlasu uchádzača, pokiaľ uvedené nebude v rozpore so zákonom a inými všeobecne záväznými právnymi predpismi/osobitnými predpismi. Za dôverné informácie je možné označiť výhradné technické riešenia a predlohy, návody, výkresy, projektové dokumentácie, modely, spôsob výpočtu jednotkových cien, ak sa neuvádzajú jednotkové ceny, ale len cena, tak aj spôsob výpočtu ceny a vzory</t>
        </r>
      </text>
    </comment>
  </commentList>
</comments>
</file>

<file path=xl/sharedStrings.xml><?xml version="1.0" encoding="utf-8"?>
<sst xmlns="http://schemas.openxmlformats.org/spreadsheetml/2006/main" count="834" uniqueCount="384">
  <si>
    <t>P.č.</t>
  </si>
  <si>
    <t>Požadovaná hodnota</t>
  </si>
  <si>
    <t>Ponúknutá hodnota</t>
  </si>
  <si>
    <t>áno</t>
  </si>
  <si>
    <t>podrúčky</t>
  </si>
  <si>
    <t>nie</t>
  </si>
  <si>
    <t>kolieska</t>
  </si>
  <si>
    <t>na všetky druhy podláh</t>
  </si>
  <si>
    <t>minimálna šírka sedáku</t>
  </si>
  <si>
    <t>46 cm</t>
  </si>
  <si>
    <t>minimálna hĺbka sedáku</t>
  </si>
  <si>
    <t>44 cm</t>
  </si>
  <si>
    <t>110 kg</t>
  </si>
  <si>
    <t>120 kg</t>
  </si>
  <si>
    <t xml:space="preserve">vysoké operadlo v hornej časti </t>
  </si>
  <si>
    <t xml:space="preserve">podrúčky </t>
  </si>
  <si>
    <t>pevné</t>
  </si>
  <si>
    <t>výplň sedadla</t>
  </si>
  <si>
    <t>molitan/PUR pena</t>
  </si>
  <si>
    <t>výškovo nastaviteľné sedadlo</t>
  </si>
  <si>
    <t>45 cm</t>
  </si>
  <si>
    <t>výškovo nastaviteľné</t>
  </si>
  <si>
    <t xml:space="preserve">kolieska </t>
  </si>
  <si>
    <t xml:space="preserve">výškovo nastaviteľné sedadlo </t>
  </si>
  <si>
    <t>pomocou plynového piestu</t>
  </si>
  <si>
    <t>päťramenný kríž</t>
  </si>
  <si>
    <t xml:space="preserve">chrómovaný </t>
  </si>
  <si>
    <t>mechanika</t>
  </si>
  <si>
    <t>hojdacia  s aretáciou</t>
  </si>
  <si>
    <t>plastové na mäkké povrchy</t>
  </si>
  <si>
    <t>sieťovina</t>
  </si>
  <si>
    <t>poťah sedadla</t>
  </si>
  <si>
    <t>priedušná látka</t>
  </si>
  <si>
    <t>potiahnuté koženkou</t>
  </si>
  <si>
    <t>poťah operadla</t>
  </si>
  <si>
    <t>čalúnená stolička, poťah</t>
  </si>
  <si>
    <t>látka</t>
  </si>
  <si>
    <t>päťramenný kríž stoličky</t>
  </si>
  <si>
    <t>plastový</t>
  </si>
  <si>
    <t>nylónový</t>
  </si>
  <si>
    <t>nastaviteľný sklon a výška</t>
  </si>
  <si>
    <t>operadlo</t>
  </si>
  <si>
    <t>kĺbová</t>
  </si>
  <si>
    <t>kvalita poťahu látky/odolnosť</t>
  </si>
  <si>
    <t>sedadlo aj operadlo</t>
  </si>
  <si>
    <t>bedrová opierka</t>
  </si>
  <si>
    <t>výškovo nastaviteľná</t>
  </si>
  <si>
    <t>hlavová opierka</t>
  </si>
  <si>
    <t>druh stoličky</t>
  </si>
  <si>
    <t>ergonomická s podporou chrbtice</t>
  </si>
  <si>
    <t>rám stoličky a krížovej vzpery</t>
  </si>
  <si>
    <t>kovový</t>
  </si>
  <si>
    <t>farba rámu</t>
  </si>
  <si>
    <t>čierna/tmavosivá</t>
  </si>
  <si>
    <t>40 cm</t>
  </si>
  <si>
    <t>látka, 100% polyester</t>
  </si>
  <si>
    <t>výplň sedadla a operadla</t>
  </si>
  <si>
    <t>polyuretánová pena</t>
  </si>
  <si>
    <t>výška sedadla od zme</t>
  </si>
  <si>
    <t>celková výška stoličky</t>
  </si>
  <si>
    <t>druh nôh</t>
  </si>
  <si>
    <t>kovové</t>
  </si>
  <si>
    <t>materiál poťahu</t>
  </si>
  <si>
    <t>syntetická koža/ iný zmývateľný PVC</t>
  </si>
  <si>
    <t>možnosť ukladania</t>
  </si>
  <si>
    <t>stohovateľné min. 5 ks</t>
  </si>
  <si>
    <t>minimálna výška sedáku</t>
  </si>
  <si>
    <t>minimálna požadovaná nosnosť</t>
  </si>
  <si>
    <t>druh kresla</t>
  </si>
  <si>
    <t>celočalúnené bez viditeľných drevených častí</t>
  </si>
  <si>
    <t>kvalita poťahu látky/odolnosť oteru</t>
  </si>
  <si>
    <t>druh výplne</t>
  </si>
  <si>
    <t>pena</t>
  </si>
  <si>
    <t>opierky na ruky</t>
  </si>
  <si>
    <t>výška kresla</t>
  </si>
  <si>
    <t>70-80 cm</t>
  </si>
  <si>
    <t>šírka kresla</t>
  </si>
  <si>
    <t>65-70 cm</t>
  </si>
  <si>
    <t>hĺbka kresla</t>
  </si>
  <si>
    <t>55-65 cm</t>
  </si>
  <si>
    <t>výška sedacej časti od zeme</t>
  </si>
  <si>
    <t>44-47 cm</t>
  </si>
  <si>
    <t>43 cm</t>
  </si>
  <si>
    <t xml:space="preserve">materiál  </t>
  </si>
  <si>
    <t>DTD laminovaná hr. 25 mm</t>
  </si>
  <si>
    <t>hranovanie</t>
  </si>
  <si>
    <t>ABS hrana 2 mm</t>
  </si>
  <si>
    <t>v spodnej časti stola</t>
  </si>
  <si>
    <t>odkladací priestor</t>
  </si>
  <si>
    <t>nožičky</t>
  </si>
  <si>
    <t>drevovlákniká doska</t>
  </si>
  <si>
    <t xml:space="preserve">minimálna šírka  </t>
  </si>
  <si>
    <t>80 cm</t>
  </si>
  <si>
    <t>minimálna hľbka</t>
  </si>
  <si>
    <t>50 cm</t>
  </si>
  <si>
    <t xml:space="preserve">minimálna výška  </t>
  </si>
  <si>
    <t>110 cm</t>
  </si>
  <si>
    <t>70 cm</t>
  </si>
  <si>
    <t>minimálne vonkajšie rozmery (šxvxh)</t>
  </si>
  <si>
    <t>minimálne vnútorné rozmery sedenia</t>
  </si>
  <si>
    <t>šírka 120 cm, hĺbka 53 cm</t>
  </si>
  <si>
    <t>druh sedačky</t>
  </si>
  <si>
    <t>celočalúnená</t>
  </si>
  <si>
    <t>polyuretánová pena s hustotou min. 20 kg/m3</t>
  </si>
  <si>
    <t xml:space="preserve">min. 30 000 cyklov </t>
  </si>
  <si>
    <t>úložný priestor</t>
  </si>
  <si>
    <t>bez úložného priestoru</t>
  </si>
  <si>
    <t>výplň sedáku aj operadla</t>
  </si>
  <si>
    <t>typ pohovky</t>
  </si>
  <si>
    <t>čisté línie, nerozkladacia na nožičkách</t>
  </si>
  <si>
    <t>190 kg</t>
  </si>
  <si>
    <t>minimálna nosnosť</t>
  </si>
  <si>
    <t>220 kg</t>
  </si>
  <si>
    <t>šírka 180 cm, hĺbka 53 cm</t>
  </si>
  <si>
    <t>rozmery (š x h x v)</t>
  </si>
  <si>
    <t>okrúhla, výškovo nastaviteľná</t>
  </si>
  <si>
    <t>farba nožičky</t>
  </si>
  <si>
    <t>čierna/strieborná</t>
  </si>
  <si>
    <t>rám stola</t>
  </si>
  <si>
    <t>kovová konštrukcia zváraná z profilovej ocele</t>
  </si>
  <si>
    <t>nohy stola</t>
  </si>
  <si>
    <t>konštrukcia</t>
  </si>
  <si>
    <t>zakončenie nôh stola</t>
  </si>
  <si>
    <t>plastové koncovky s rektifikáciou</t>
  </si>
  <si>
    <t>povrchová úprava kovových častí</t>
  </si>
  <si>
    <t>práškový lak vo farbách RAL sivá</t>
  </si>
  <si>
    <t>140 x 70-80 x 73-77 cm</t>
  </si>
  <si>
    <t>160 x 75-80 x 73-77 cm</t>
  </si>
  <si>
    <t>40-45 x 48-60 x 60-68 cm</t>
  </si>
  <si>
    <t>DTD laminovaná hr. 18 mm</t>
  </si>
  <si>
    <t>počet zásuviek</t>
  </si>
  <si>
    <t>bezpečnosť</t>
  </si>
  <si>
    <t>uzamykateľný</t>
  </si>
  <si>
    <t>úchytky</t>
  </si>
  <si>
    <t>kolieska s brzdou</t>
  </si>
  <si>
    <t>horná časť skrinky</t>
  </si>
  <si>
    <t>otvorená , delená na 2 časti</t>
  </si>
  <si>
    <t>dolná časť skrinky</t>
  </si>
  <si>
    <t>otvorená , delená na 3 časti</t>
  </si>
  <si>
    <t>otváracie dvierka, delená na 2 časti</t>
  </si>
  <si>
    <t>otváracie dvierka, delená na časti</t>
  </si>
  <si>
    <t>druh skrinky</t>
  </si>
  <si>
    <t>otvorená , delená na 5 častí</t>
  </si>
  <si>
    <t>dvierka</t>
  </si>
  <si>
    <t>40-45 x 55-60 x 95-105 cm</t>
  </si>
  <si>
    <t>spôsob otvárania</t>
  </si>
  <si>
    <t>90-100 x 40-50 x 180-190 cm</t>
  </si>
  <si>
    <t>otváracie</t>
  </si>
  <si>
    <t>členenie skrine</t>
  </si>
  <si>
    <t>rozdelená vertikálne  na zavesenie vecí , dole polička na odloženie tašky</t>
  </si>
  <si>
    <t>minimálny priemer</t>
  </si>
  <si>
    <t>70-80 x 28-30 x 180-190 cm</t>
  </si>
  <si>
    <t>nosnosť šuflíka</t>
  </si>
  <si>
    <t>70-80 x 35-40 x 180-190 cm</t>
  </si>
  <si>
    <t>70-80 x 35-40 x 78-80 cm</t>
  </si>
  <si>
    <t xml:space="preserve">zástena </t>
  </si>
  <si>
    <t>min. 50 cm</t>
  </si>
  <si>
    <t>plastový, ekv. hliníkový</t>
  </si>
  <si>
    <t>hojdacia</t>
  </si>
  <si>
    <t>pevné čalúnené</t>
  </si>
  <si>
    <t>sedák aj operadlo</t>
  </si>
  <si>
    <t>celo čalúnené vrátane hlavovovej oprierky</t>
  </si>
  <si>
    <t>tvarovaná s prešívaným hrubým čalúnením</t>
  </si>
  <si>
    <t>tvarovaná v rámci chrbtovej opierky</t>
  </si>
  <si>
    <t>koženka/eko koža</t>
  </si>
  <si>
    <t>poťah celého kresla</t>
  </si>
  <si>
    <t>poťahový materiál</t>
  </si>
  <si>
    <t>ergonomické čalúnené kreslo</t>
  </si>
  <si>
    <t>pevne pripevnená k chrbtovej opierke</t>
  </si>
  <si>
    <t>pneumatické nastavenie výšky sedadla</t>
  </si>
  <si>
    <t>sieťovina/100% polyester</t>
  </si>
  <si>
    <t>nakláňací mechanizumus</t>
  </si>
  <si>
    <t xml:space="preserve"> tvarované, výškovo nastaveteľné</t>
  </si>
  <si>
    <t>čalúnené zo studenej peny</t>
  </si>
  <si>
    <t>synchrónna s viacnásobnou aretáciou</t>
  </si>
  <si>
    <t>nastavenie sedáku a operadla</t>
  </si>
  <si>
    <t>47 cm</t>
  </si>
  <si>
    <t>nastavenie protiváhy</t>
  </si>
  <si>
    <t>plynulé nastavenie zmeny uhla sedáku a operadla, nastavenie hĺbky sedáku je súčasťou mechanizmu</t>
  </si>
  <si>
    <t>celo čalúnené</t>
  </si>
  <si>
    <t>130 kg</t>
  </si>
  <si>
    <t>doba sedenia</t>
  </si>
  <si>
    <t>5-8 hodín</t>
  </si>
  <si>
    <t>umývateľná koženka/ eko koža</t>
  </si>
  <si>
    <t>zdravotnícka</t>
  </si>
  <si>
    <t>chrbtová  opierka</t>
  </si>
  <si>
    <t>čalúnenie</t>
  </si>
  <si>
    <t>Sedák PUR pena vysoká min. 50 mm</t>
  </si>
  <si>
    <t>100 kg</t>
  </si>
  <si>
    <t>brzda pri odstránení zaťaženia</t>
  </si>
  <si>
    <t xml:space="preserve">čalúnená </t>
  </si>
  <si>
    <t>univerzálne</t>
  </si>
  <si>
    <t>39 cm</t>
  </si>
  <si>
    <t>oporný kruh na nohy</t>
  </si>
  <si>
    <t>asynchrónna</t>
  </si>
  <si>
    <t xml:space="preserve">sedák </t>
  </si>
  <si>
    <t>čalúnený studenou penou</t>
  </si>
  <si>
    <t>synchrónna s aretáciou v 3 polohách</t>
  </si>
  <si>
    <t xml:space="preserve"> nastaviteľná s náklonom</t>
  </si>
  <si>
    <t>hliníkový / ekv. plast</t>
  </si>
  <si>
    <t>teleskopický gulôčkový pojazd zo 100% výsuvom</t>
  </si>
  <si>
    <t>profil min. 35x20 mm</t>
  </si>
  <si>
    <t>profil min. 30x30 mm</t>
  </si>
  <si>
    <t>farba</t>
  </si>
  <si>
    <t>pochrómovaná /alu svetlo šedá</t>
  </si>
  <si>
    <t>44  cm</t>
  </si>
  <si>
    <r>
      <rPr>
        <b/>
        <sz val="11"/>
        <color theme="1"/>
        <rFont val="Corbel"/>
        <family val="2"/>
        <charset val="238"/>
      </rPr>
      <t>Kancelárska stolička č.2</t>
    </r>
    <r>
      <rPr>
        <sz val="11"/>
        <color theme="1"/>
        <rFont val="Corbel"/>
        <family val="2"/>
        <charset val="238"/>
      </rPr>
      <t xml:space="preserve">                                                        (Čalúnená látková kancelárska stolička  s výškovo nastaviteľnými podrúčkami, tvarované výškovo nastaviteľné operadlo, plynulé nastavenie výšky sedadla pomocou plynového piestu, nastaviteľná výška sedu, nosnosť: min. 120 kg, šírka  sedenia: 46 cm,  hĺbka sedenia: 44 cm, päťramenný plastový kríž, asynchrónna mechanika,  farba poťahu čierna, sivá, modrá alebo podľa vzorkovníka)</t>
    </r>
  </si>
  <si>
    <t xml:space="preserve">min. 150 000 cyklov </t>
  </si>
  <si>
    <t>biela, čierna,zelená, modrá resp. podľa vzorkovníka</t>
  </si>
  <si>
    <t>oceľový chrómovaný</t>
  </si>
  <si>
    <t>min. 78 cm</t>
  </si>
  <si>
    <r>
      <rPr>
        <b/>
        <sz val="11"/>
        <color theme="1"/>
        <rFont val="Corbel"/>
        <family val="2"/>
        <charset val="238"/>
      </rPr>
      <t xml:space="preserve">Kancelárske kreslo "mušla"      </t>
    </r>
    <r>
      <rPr>
        <sz val="11"/>
        <color theme="1"/>
        <rFont val="Corbel"/>
        <family val="2"/>
        <charset val="238"/>
      </rPr>
      <t xml:space="preserve">                                             (Konferenčné celočalúnené kreslo bez viditeľných drevených častí, poťah látka, odolnosť voči oteru: min 85 000 Martindaleho cyklov, výška 70-80 cm, šírka 65 -70 cm, hĺbka 55-65 cm, výška sedacej plochy 44-47 cm, vnútorná hĺbka sedenia min. 43 cm, druh náplne- pena, farebné prevedenie podľa vzorkovníka)</t>
    </r>
  </si>
  <si>
    <r>
      <rPr>
        <b/>
        <sz val="11"/>
        <color theme="1"/>
        <rFont val="Corbel"/>
        <family val="2"/>
        <charset val="238"/>
      </rPr>
      <t xml:space="preserve">Konferenčný stolík č. 1  </t>
    </r>
    <r>
      <rPr>
        <sz val="11"/>
        <color theme="1"/>
        <rFont val="Corbel"/>
        <family val="2"/>
        <charset val="238"/>
      </rPr>
      <t xml:space="preserve">                                                                    (Rozmery - šírka 80 cm, hĺbka 50 cm, výška 45 cm,   materiál DTD laminovaná hr. 25 mm, ABS hrana 2 mm,  v spodnej časti stola odkladacia plocha, nožičky drevovláknitá doska,  farba: buk, dub, čerešňa, dub sonoma, dub bardolino, biela, resp. podľa vzorkovníka)</t>
    </r>
  </si>
  <si>
    <t>šírka 57 cm, hĺbka 46 cm</t>
  </si>
  <si>
    <t>140 x 60 x 70-75 cm</t>
  </si>
  <si>
    <t>stolová noha</t>
  </si>
  <si>
    <r>
      <rPr>
        <b/>
        <sz val="11"/>
        <color theme="1"/>
        <rFont val="Corbel"/>
        <family val="2"/>
        <charset val="238"/>
      </rPr>
      <t xml:space="preserve">Pracovný stôl č. 1           </t>
    </r>
    <r>
      <rPr>
        <sz val="11"/>
        <color theme="1"/>
        <rFont val="Corbel"/>
        <family val="2"/>
        <charset val="238"/>
      </rPr>
      <t xml:space="preserve">                                                                      (Rozmery - šírka 140 cm, hĺbka 60 cm, výška 70-75 cm,
materiál DTD laminovaná hr. 25 mm, ABS hrana 2 mm,    
farba: buk, dub, čerešňa, dub sonoma, dub bardolino, biela, resp. podľa vzorkovníka,
stolová noha výškovo nastaviteľná 4x, tvar okrúhly, farba čierna/ strieborná)</t>
    </r>
  </si>
  <si>
    <r>
      <rPr>
        <b/>
        <sz val="11"/>
        <color theme="1"/>
        <rFont val="Corbel"/>
        <family val="2"/>
        <charset val="238"/>
      </rPr>
      <t xml:space="preserve">Pracovný stôl č. 2       </t>
    </r>
    <r>
      <rPr>
        <sz val="11"/>
        <color theme="1"/>
        <rFont val="Corbel"/>
        <family val="2"/>
        <charset val="238"/>
      </rPr>
      <t xml:space="preserve">                                                                   (Rozmery - šírka 160 cm, hĺbka 80 cm, výška 70-75 cm,
materiál DTD laminovaná hr. min. 18-25 mm, ABS hrana 2 mm,  rám stola tvorí kovová konštrukcia, ktorá je zváraná z profilovej ocele: rám stola z profilu 35 x 20 mm a nohy stola min. 30 x 30 mm , nohy sú vybavené plastovými koncovkami a rektifikáciou, povrchová úprava kovových častí práškovým lakom vo farbách RAL sivá, 
farba: buk, dub, čerešňa, dub sonoma, dub bardolino, biela, resp. podľa vzorkovníka)</t>
    </r>
  </si>
  <si>
    <t>120 x 60 x 73-77 cm</t>
  </si>
  <si>
    <t>160 x 80 x 70-75 cm</t>
  </si>
  <si>
    <t>min. 30 kg</t>
  </si>
  <si>
    <t>plast, vodeodolná</t>
  </si>
  <si>
    <t>hmotnosť</t>
  </si>
  <si>
    <t>max. 3,8 kg</t>
  </si>
  <si>
    <t>nosnosť</t>
  </si>
  <si>
    <t>min. 120 kg</t>
  </si>
  <si>
    <t>minimálne rozmery (š x h x v)</t>
  </si>
  <si>
    <t xml:space="preserve">celková výška </t>
  </si>
  <si>
    <t>min. 80 cm</t>
  </si>
  <si>
    <t>poťah</t>
  </si>
  <si>
    <t>látka kategórie BN</t>
  </si>
  <si>
    <t>vybavenie</t>
  </si>
  <si>
    <t>podrúčky, sklopný plastový pultík</t>
  </si>
  <si>
    <t>oceľová</t>
  </si>
  <si>
    <t>stohovateľná min. 5 ks</t>
  </si>
  <si>
    <t xml:space="preserve">stohovateľná </t>
  </si>
  <si>
    <t>45 x 42 x 44 cm</t>
  </si>
  <si>
    <t>800 x 500 x 2000 mm</t>
  </si>
  <si>
    <t>min. rozmery (š x v x d)</t>
  </si>
  <si>
    <t>prevedenie</t>
  </si>
  <si>
    <t>výklopná</t>
  </si>
  <si>
    <t>sedák</t>
  </si>
  <si>
    <t>mimoriadne široký</t>
  </si>
  <si>
    <t>samostatne výškovo nastaviteľná</t>
  </si>
  <si>
    <t>min. 150 kg</t>
  </si>
  <si>
    <t>max 18 kg</t>
  </si>
  <si>
    <t>šírka sedadla</t>
  </si>
  <si>
    <t>min. 52 cm</t>
  </si>
  <si>
    <t>Predpokladané množtvo na obdobie 12 mesiacov</t>
  </si>
  <si>
    <t>Názov položky</t>
  </si>
  <si>
    <t>Názov parametra</t>
  </si>
  <si>
    <t>Obrázok konkrétneho ponúknutého produktu, ktorý uchádzač ponúka</t>
  </si>
  <si>
    <t xml:space="preserve">min. 85 000 cyklov </t>
  </si>
  <si>
    <t>minimálna hĺbka</t>
  </si>
  <si>
    <t>137 x 77 x 80,5 cm</t>
  </si>
  <si>
    <t>197 x 76 x 80 cm</t>
  </si>
  <si>
    <t>70 x 75 x 73 cm</t>
  </si>
  <si>
    <t xml:space="preserve">DTD </t>
  </si>
  <si>
    <t>laminovaná min. hr. 25 mm</t>
  </si>
  <si>
    <t xml:space="preserve">pracovná doska </t>
  </si>
  <si>
    <t>podnožie</t>
  </si>
  <si>
    <t>hrúbka min. 18 mm</t>
  </si>
  <si>
    <t xml:space="preserve">hranovanie </t>
  </si>
  <si>
    <t>chrbát - materiál</t>
  </si>
  <si>
    <t>HDF doska, hrúbka min. 3 mm</t>
  </si>
  <si>
    <t>oceľový chrómový</t>
  </si>
  <si>
    <t>51cm</t>
  </si>
  <si>
    <t>46cm</t>
  </si>
  <si>
    <t xml:space="preserve"> 49cm</t>
  </si>
  <si>
    <r>
      <rPr>
        <b/>
        <sz val="11"/>
        <color theme="1"/>
        <rFont val="Corbel"/>
        <family val="2"/>
        <charset val="238"/>
      </rPr>
      <t xml:space="preserve">Kancelársky stôl č.1     </t>
    </r>
    <r>
      <rPr>
        <sz val="11"/>
        <color theme="1"/>
        <rFont val="Corbel"/>
        <family val="2"/>
        <charset val="238"/>
      </rPr>
      <t xml:space="preserve">                                                                 (Rozmery - šírka 120 cm, hĺbka 60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</si>
  <si>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Kancelársky stôl č.3        </t>
    </r>
    <r>
      <rPr>
        <sz val="11"/>
        <color theme="1"/>
        <rFont val="Corbel"/>
        <family val="2"/>
        <charset val="238"/>
      </rPr>
      <t xml:space="preserve">                                                               (Rozmery - šírka 160 cm, hĺbka 75- 80 cm, výška 73-77 cm,   materiál DTD, pracovná doska- laminovaná hr. 25 mm, ABS hrana 2 mm, podnožie - hrúbka min. 18 mm, farba: buk, dub, čerešňa, dub sonoma, dub bardolino, biela, resp. podľa vzorkovníka)</t>
    </r>
  </si>
  <si>
    <r>
      <rPr>
        <b/>
        <sz val="11"/>
        <color theme="1"/>
        <rFont val="Corbel"/>
        <family val="2"/>
        <charset val="238"/>
      </rPr>
      <t xml:space="preserve">Šatníková skriňa        </t>
    </r>
    <r>
      <rPr>
        <sz val="11"/>
        <color theme="1"/>
        <rFont val="Corbel"/>
        <family val="2"/>
        <charset val="238"/>
      </rPr>
      <t xml:space="preserve">                                                                       (Rozmery - šírka 90-100 cm, hĺbka 40-50 cm, výška 180-190 cm, materiál DTD laminovaná hr. 18 mm, ABS hrana 2 mm, chrbát- materiál HDF doska, hrúbka min. 3 mm,farba: buk, dub, čerešňa, dub sonoma, dub bardolino, biela, resp. podľa vzorkovník,úchyty kovové, strieborná farba,  vo vnútri rozdelená vertikálne na dve samostatné časti , na zavesenie vecí , dole polička na odloženie tašky, dvierka otváracie)</t>
    </r>
  </si>
  <si>
    <t>Jednotková cena v Eur bez DPH</t>
  </si>
  <si>
    <t>Celková cena za predpokladané množstvo v Eur bez DPH</t>
  </si>
  <si>
    <t>Dynamický nákupný systém "Nábytok pre UK 2023-2027"</t>
  </si>
  <si>
    <t>Polohovateľné kreslo na výkon očkovania v lekárni s područkami</t>
  </si>
  <si>
    <t xml:space="preserve">Nástenná polica s bočnicami </t>
  </si>
  <si>
    <t>Sídlo alebo miesto podnikania uchádzača, štát</t>
  </si>
  <si>
    <t>IČO</t>
  </si>
  <si>
    <t>Platca DPH v SR</t>
  </si>
  <si>
    <t>Platca DPH v inom členskom štáte EÚ, resp. v tretej krajine</t>
  </si>
  <si>
    <t>Prenos daňovej povinnosti</t>
  </si>
  <si>
    <t>Obchodné meno  uchádzača</t>
  </si>
  <si>
    <t>Zatriedenie hospodárskeho subjektu podľa veľkosti podniku</t>
  </si>
  <si>
    <r>
      <rPr>
        <b/>
        <sz val="11"/>
        <color theme="1"/>
        <rFont val="Corbel"/>
        <family val="2"/>
        <charset val="238"/>
      </rPr>
      <t>Zoznam dôverných informácií</t>
    </r>
    <r>
      <rPr>
        <sz val="11"/>
        <color theme="1"/>
        <rFont val="Corbel"/>
        <family val="2"/>
        <charset val="238"/>
      </rPr>
      <t xml:space="preserve">
V prípade, ak ponuka uchádzača obsahuje dôverné informácie, uchádzač ich tu označí a vymenuje, v prípade potreby možno doplniť riadky. V prípade, že uchádzač nevyplní riadok, verejný obstarávateľ má za to, že jeho ponuka neobsahuje žiadne dôverné informácie</t>
    </r>
  </si>
  <si>
    <t xml:space="preserve">áno </t>
  </si>
  <si>
    <t>mikro</t>
  </si>
  <si>
    <t>malý</t>
  </si>
  <si>
    <t>stredný</t>
  </si>
  <si>
    <t>veľký</t>
  </si>
  <si>
    <t>Príloha č. 1 - Opis predmetu zákazky a ponuka uchádzača k čiastkovej zákazke "Nábytok pre UK 2026 - 020"</t>
  </si>
  <si>
    <t>63 cm</t>
  </si>
  <si>
    <t>160x80x75 cm</t>
  </si>
  <si>
    <t>čerešňa</t>
  </si>
  <si>
    <t>výrezy</t>
  </si>
  <si>
    <t>materiál</t>
  </si>
  <si>
    <t>DTD</t>
  </si>
  <si>
    <t>45x60x60 cm</t>
  </si>
  <si>
    <r>
      <rPr>
        <b/>
        <sz val="11"/>
        <color theme="1"/>
        <rFont val="Corbel"/>
        <family val="2"/>
        <charset val="238"/>
      </rPr>
      <t xml:space="preserve">Nábytková skriňa nízka č.1    </t>
    </r>
    <r>
      <rPr>
        <sz val="11"/>
        <color theme="1"/>
        <rFont val="Corbel"/>
        <family val="2"/>
        <charset val="238"/>
      </rPr>
      <t xml:space="preserve">                                                       (Rozmery - šírka 70-80 cm, hĺbka 35- 40 cm, výška 78-80 cm
materiál DTD laminovaná hr.18 mm, ABS hrana 2 mm, chrbát- materiál HDF doska, hrúbka min. 3 mm,  
farba: buk, dub, čerešňa, dub sonoma, dub bardolino, biela, resp. podľa vzorkovníka, úchytky kovové, strieborná farba, v spodnej časti otváracie dvierka, vnútorný priestor delený policami)</t>
    </r>
  </si>
  <si>
    <r>
      <rPr>
        <b/>
        <sz val="11"/>
        <color theme="1"/>
        <rFont val="Corbel"/>
        <family val="2"/>
        <charset val="238"/>
      </rPr>
      <t xml:space="preserve">Nábytková skriňa nízka č. 2    </t>
    </r>
    <r>
      <rPr>
        <sz val="11"/>
        <color theme="1"/>
        <rFont val="Corbel"/>
        <family val="2"/>
        <charset val="238"/>
      </rPr>
      <t xml:space="preserve">                                                       (Rozmery - šírka 70 cm, hĺbka 40 cm, výška 80 cm
materiál DTD laminovaná hr.18 mm, ABS hrana 2 mm, chrbát- materiál HDF doska, hrúbka min. 3 mm,  
farba: čerešňa,  úchytky kovové, strieborná farba, v spodnej časti otváracie dvierka, vnútorný priestor delený policami)</t>
    </r>
  </si>
  <si>
    <t>70x40x80 cm</t>
  </si>
  <si>
    <t>jeden výrez na káble v hornom rohu (pravý, alebo ľavý)</t>
  </si>
  <si>
    <t>konšrukcia</t>
  </si>
  <si>
    <t>povrch</t>
  </si>
  <si>
    <t>umývateľný</t>
  </si>
  <si>
    <t>dezinfikovateľný</t>
  </si>
  <si>
    <t>min. 130 kg</t>
  </si>
  <si>
    <r>
      <rPr>
        <b/>
        <sz val="11"/>
        <color theme="1"/>
        <rFont val="Corbel"/>
        <family val="2"/>
        <charset val="238"/>
      </rPr>
      <t xml:space="preserve">2 pohovka č. 1  </t>
    </r>
    <r>
      <rPr>
        <sz val="11"/>
        <color theme="1"/>
        <rFont val="Corbel"/>
        <family val="2"/>
        <charset val="238"/>
      </rPr>
      <t xml:space="preserve">                                                                                            (Vonkajšie rozmery sedačky  (šxvxh) 137 x 77 x 80,5 cm,     minimálne vnútorné rozmery sedenia: šírka 120 cm, hĺbka 53 cm,  celočalúnená sedačka , sedacia časť aj operadlo vyplnené polyuretánovou penou s hustotou min. 20kg / m3,
čalúnenie: látka – oderu odolná (min. 30 000 oderov), látka ktorá nežmolkuje (napr. 3 a viac test martindale), farba: béžová alebo tmavosivá, resp. podľa vzorkovníka, bez úložného priestoru, typ: nerozkladacia, na nožičkách, čisté línie, nosnosť: min. 190 kg)</t>
    </r>
  </si>
  <si>
    <r>
      <rPr>
        <b/>
        <sz val="11"/>
        <color theme="1"/>
        <rFont val="Corbel"/>
        <family val="2"/>
        <charset val="238"/>
      </rPr>
      <t xml:space="preserve">3 pohovka č. 1           </t>
    </r>
    <r>
      <rPr>
        <sz val="11"/>
        <color theme="1"/>
        <rFont val="Corbel"/>
        <family val="2"/>
        <charset val="238"/>
      </rPr>
      <t xml:space="preserve">                                                                             (Vonkajšie rozmery sedačky  (šxvxh) 197 x 76 x 80 cm,     minimálne vnútorné rozmery sedenia: šírka 180 cm, hĺbka 53 cm,  celočalúnená sedačka , sedacia časť aj operadlo vyplnené polyuretánovou penou s hustotou min. 20kg / m3,
čalúnenie: látka – oderu odolná (min. ako 30 000 oderov),  látka ktorá nežmolkuje (napr. 3 a viac test martindale) , farba: béžová alebo tmavosivá, resp. podľa vzorkovníka,  bez úložného priestoru, typ: nerozkladacia, na nožičkách, čisté línie, nosnosť: min. 220 kg)</t>
    </r>
  </si>
  <si>
    <r>
      <rPr>
        <b/>
        <sz val="11"/>
        <color theme="1"/>
        <rFont val="Corbel"/>
        <family val="2"/>
        <charset val="238"/>
      </rPr>
      <t xml:space="preserve">Kreslo k pohovke  č. 1  </t>
    </r>
    <r>
      <rPr>
        <sz val="11"/>
        <color theme="1"/>
        <rFont val="Corbel"/>
        <family val="2"/>
        <charset val="238"/>
      </rPr>
      <t xml:space="preserve">                                                                           (Vonkajšie rozmery kresla  (šxvxh) 70 x 75 x 73 cm,     vnútorné rozmery sedenia: šírka 57 cm, hĺbka 46 cm,  celočalúnená sedačka, sedacia časť aj operadlo vyplnené polyuretánovou penou s hustotou min. 20kg / m3,
čalúnenie: látka – oderu odolná (min. 30 000 oderov) , látka ktorá nežmolkuje (napr. 3 a viac test martindale) , farba: výber zo vzorkovníka (min. 4 farby),  na nožičkách, čisté línie, nosnosť: min. 120 kg)</t>
    </r>
  </si>
  <si>
    <t>min. rozmery</t>
  </si>
  <si>
    <t>140 × 75 × 77 cm</t>
  </si>
  <si>
    <t>min. výška sedáku</t>
  </si>
  <si>
    <t>41 cm</t>
  </si>
  <si>
    <t>min. hĺbka sedáku</t>
  </si>
  <si>
    <t>54 cm</t>
  </si>
  <si>
    <t>výška nožičiek</t>
  </si>
  <si>
    <t>18-22 cm</t>
  </si>
  <si>
    <t>240 kg</t>
  </si>
  <si>
    <t>min. nosnosť</t>
  </si>
  <si>
    <t>80 x 75 x 74 cm</t>
  </si>
  <si>
    <t xml:space="preserve">farba </t>
  </si>
  <si>
    <t>5 kg</t>
  </si>
  <si>
    <t>DTD laminovaná hr. min.18 mm</t>
  </si>
  <si>
    <t>ABS hrana  min. 2 mm</t>
  </si>
  <si>
    <t>80 x 35 x 30 cm</t>
  </si>
  <si>
    <t>výber zo vzorkovníka</t>
  </si>
  <si>
    <t>min. gramáž látky</t>
  </si>
  <si>
    <t>oteruvzornosť</t>
  </si>
  <si>
    <t>min. 100 000 martindale</t>
  </si>
  <si>
    <t>300 g/m2</t>
  </si>
  <si>
    <t>masív</t>
  </si>
  <si>
    <t>182 × 75 × 77 cm</t>
  </si>
  <si>
    <t>min. šírka sedu</t>
  </si>
  <si>
    <t>142 cm</t>
  </si>
  <si>
    <t>360 kg</t>
  </si>
  <si>
    <t>min. šírka sedáku</t>
  </si>
  <si>
    <t>60 cm</t>
  </si>
  <si>
    <r>
      <t xml:space="preserve"> 2-pohovka  č.2                                                                                          </t>
    </r>
    <r>
      <rPr>
        <sz val="11"/>
        <color theme="1"/>
        <rFont val="Corbel"/>
        <family val="2"/>
        <charset val="238"/>
      </rPr>
      <t xml:space="preserve">   (Min. rozmer 140x75x77 cm, min. výška sedáku 41 cm, min. hĺbka sedáku 54 cm, výška nožičiek 18-22 cm, materiál masív, min. nosnosť 240 kg, farba - na výber z viacerých farieb zo vzorkovníka, čalúnenie - látka (100 % polyester), oteruvzdornosť - min. 100 000 martindale, min. gramáž látky - 300 g/m2, bez úložného priestoru)                      </t>
    </r>
  </si>
  <si>
    <r>
      <rPr>
        <b/>
        <sz val="11"/>
        <color theme="1"/>
        <rFont val="Corbel"/>
        <family val="2"/>
        <charset val="238"/>
      </rPr>
      <t xml:space="preserve">  Kancelárska stolička č.1                                                       </t>
    </r>
    <r>
      <rPr>
        <sz val="11"/>
        <color theme="1"/>
        <rFont val="Corbel"/>
        <family val="2"/>
        <charset val="238"/>
      </rPr>
      <t>(Čalúnená  kancelárska stolička  s kĺbovým mechanizmom bez podrúčok, sklon a výšku operadla možno ľubovoľne nastaviť,  sedadlo aj operadlo je čalúnené, päťramenný nylonový kríž,  kolieska vhodné na všetky druhy podláh, výškovo nastaviteľné sedadlo – plynový piest, šírka sedadla 46 cm, hĺbka 44 cm, nosnosť min. 110 kg)</t>
    </r>
  </si>
  <si>
    <r>
      <rPr>
        <b/>
        <sz val="11"/>
        <color theme="1"/>
        <rFont val="Corbel"/>
        <family val="2"/>
        <charset val="238"/>
      </rPr>
      <t xml:space="preserve">Kancelárska stolička č. 4      </t>
    </r>
    <r>
      <rPr>
        <sz val="11"/>
        <color theme="1"/>
        <rFont val="Corbel"/>
        <family val="2"/>
        <charset val="238"/>
      </rPr>
      <t xml:space="preserve">                                                        (Stolička je posadená na päťramennom kríži z  hliníkovej zliatiny, ekv. plast, vhodná na dlhé sedenie 5-8 hodín denne, univerzálne kolesá pre mäkké a tvrdé podlahy, plynový piest zaisťuje výškové nastavenie stoličky, mechanika synchrónna s viacnásobnou aretáciou, plynulé nastavenie zmeny uhla sedáku a operadla, nastavenie hĺbky sedáku je súčasťou mechanizmu, možnosť nastavenia protiváhy, opierky rúk sú výškovo nastaviteľné sedadlo a operadlo je čalúnené zo studenej peny, kvalita poťahu látky s odolnosťou minimálne 150 000 cyklov, nosnosť min. 130 kg, farba sivá, čierna, resp. podľa vzorkovníka šírka sedadla 51 cm, hĺbka sedadla 46 cm)</t>
    </r>
  </si>
  <si>
    <r>
      <rPr>
        <b/>
        <sz val="11"/>
        <color theme="1"/>
        <rFont val="Corbel"/>
        <family val="2"/>
        <charset val="238"/>
      </rPr>
      <t xml:space="preserve">Kancelárska stolička č.5    </t>
    </r>
    <r>
      <rPr>
        <sz val="11"/>
        <color theme="1"/>
        <rFont val="Corbel"/>
        <family val="2"/>
        <charset val="238"/>
      </rPr>
      <t xml:space="preserve">                                            (Ergonomická stolička s podporou chrbtice, hlavová opierka nastaviteľná s náklonom, bedrová opierka výškovo nastaviteľná, mechanika synchrónna s aretáciou v 3 polohách, výškovo nastaviteľné opierky rúk,čalúnený sedák studenou penou, možnosť nastavenia hĺbky sedáku, materiál látka / sieťovina, farba čierna, nosnosť min. 120 kg, plastový kríž, šírka sedadla min. 50 cm, hĺbka sedadla 49 cm)</t>
    </r>
  </si>
  <si>
    <r>
      <rPr>
        <b/>
        <sz val="11"/>
        <color theme="1"/>
        <rFont val="Corbel"/>
        <family val="2"/>
        <charset val="238"/>
      </rPr>
      <t xml:space="preserve">Kancelárske kreslo látkové  </t>
    </r>
    <r>
      <rPr>
        <sz val="11"/>
        <color theme="1"/>
        <rFont val="Corbel"/>
        <family val="2"/>
        <charset val="238"/>
      </rPr>
      <t xml:space="preserve">                                              (Celočalúnené tvarované kreslo s prešívaním, vysoké operadlo s integrovanou hlavovou opierkou v rámci operadla, poťah celého kresla priedušná látka, podrúčky pevné čalúnené, mechanika hojdacia, nastaviteľná výška sedáku pomocou plynového piestu, päťramenný kríž plastový,  plastové kolieska vhodné na mäkké povrchy, nosnosť min. 120 kg, farba sivá, resp. podľa vzorkovníka, minimálna šírka sedáku 50 cm, minimálna hĺba sedáku 50 cm)</t>
    </r>
  </si>
  <si>
    <r>
      <t xml:space="preserve">Kancelárske kreslo koženka                                               </t>
    </r>
    <r>
      <rPr>
        <sz val="11"/>
        <color theme="1"/>
        <rFont val="Corbel"/>
        <family val="2"/>
        <charset val="238"/>
      </rPr>
      <t>(Celočalúnené tvarované kreslo s prešívaním, vysoké operadlo s integrovanou hlavovou opierkou v rámci operadla, poťah celého kresla koženka/eko koža, podrúčky pevné čalúnené, mechanika hojdacia, nastaviteľná výška sedáku pomocou plynového piestu, päťramenný kríž plastový,  nosnosť min. 120 kg, farba čierna, resp. podľa vzorkovníka, šírka sedáku 50 cm,  hĺba sedáku 47 cm)</t>
    </r>
  </si>
  <si>
    <r>
      <rPr>
        <b/>
        <sz val="11"/>
        <color theme="1"/>
        <rFont val="Corbel"/>
        <family val="2"/>
        <charset val="238"/>
      </rPr>
      <t xml:space="preserve">Zdravotnícka stolička     </t>
    </r>
    <r>
      <rPr>
        <sz val="11"/>
        <color theme="1"/>
        <rFont val="Corbel"/>
        <family val="2"/>
        <charset val="238"/>
      </rPr>
      <t xml:space="preserve">                                                             (Otočná bez podrúčok, poťahový materiál umývateľná koženka / eko koža, sedák čalúnený PUR penou vysokou min. 50 mm, chrbtová opierka, nastavenie výšky sedáku pomocou plynového piestu brzda pri odstránení zaťaženia (prevencia proti podbehnutiu) oceľový päťramenný kríž chrómovaný plastové kolieska vhodné na mäkké povrchy
nosnosť min. 100 kg, farba čierna, biela, zelená, modrá, resp. podľa vzorkovníka,  minimálna šírka sedáku  40 cm)</t>
    </r>
  </si>
  <si>
    <r>
      <rPr>
        <b/>
        <sz val="11"/>
        <color theme="1"/>
        <rFont val="Corbel"/>
        <family val="2"/>
        <charset val="238"/>
      </rPr>
      <t xml:space="preserve">Laboratórna stolička                                                                    </t>
    </r>
    <r>
      <rPr>
        <sz val="11"/>
        <color theme="1"/>
        <rFont val="Corbel"/>
        <family val="2"/>
        <charset val="238"/>
      </rPr>
      <t>(Otočná s chrbtovou opierkou, bez podrúčok,
poťahový materiál umývateľná koženka / eko koža,
sedák aj operadlo čalúnené PUR penou, nastavenie výšky sedáku pomocou plynového piestu, kĺbová mechanika, zabudovaný oporný kruh na nohy, oceľový päťramenný kríž chrómovaný, univerzálne kolieska, nosnosť min. 110 kg, farba čierna , biela, zelená, modrá, resp. podľa vzorkovníka. minimálna šírka sedáku 43 cm, min. hĺbka 39 cm, min. výška sedáku 63 cm)</t>
    </r>
  </si>
  <si>
    <r>
      <rPr>
        <b/>
        <sz val="11"/>
        <color theme="1"/>
        <rFont val="Corbel"/>
        <family val="2"/>
        <charset val="238"/>
      </rPr>
      <t xml:space="preserve">Rokovacia stolička                                                                                      </t>
    </r>
    <r>
      <rPr>
        <sz val="11"/>
        <color theme="1"/>
        <rFont val="Corbel"/>
        <family val="2"/>
        <charset val="238"/>
      </rPr>
      <t>(S čalúneným sedadlom aj operadlom, kovový rám nôh i krížovej vzpery je čiernej alebo tmavosivej farby, materiál 100% polyester, nosnosť min. 110kg, minimálne rozmery sedadla: šírka 45 cm, hĺbka 40 cm, výška sedadla 45 cm, celková výška stoličky min. 78 cm, výplň do sedadla a operadla  – polyuretánová pena,  farba čalúnenia – sivá, modrá, čierna, bordová, zelená, resp. podľa vzorkovníka)</t>
    </r>
  </si>
  <si>
    <r>
      <rPr>
        <b/>
        <sz val="11"/>
        <color theme="1"/>
        <rFont val="Corbel"/>
        <family val="2"/>
        <charset val="238"/>
      </rPr>
      <t xml:space="preserve">Taburetka k pracovnému stolu     </t>
    </r>
    <r>
      <rPr>
        <sz val="11"/>
        <color theme="1"/>
        <rFont val="Corbel"/>
        <family val="2"/>
        <charset val="238"/>
      </rPr>
      <t xml:space="preserve">                                          (Stolička bez opierky so štyrmi kovovými nohami,
kovová konštrukcia pochrómovaná, materiál poťahu syntetická koža, prípadne iný zmývateľný PVC materiál, výplň sedadla: Molitan /PUR pena, farba krémová, čierna, resp. podľa vzorkovníka, nosnosť  min. 110 kg,  rozmery:  výška  min. 45 cm, priemer min. 40 cm, možnosť ukladania stoličiek na seba min. 5 ks)</t>
    </r>
  </si>
  <si>
    <r>
      <rPr>
        <b/>
        <sz val="11"/>
        <color theme="1"/>
        <rFont val="Corbel"/>
        <family val="2"/>
        <charset val="238"/>
      </rPr>
      <t xml:space="preserve">Konferenčný stolík č. 2   </t>
    </r>
    <r>
      <rPr>
        <sz val="11"/>
        <color theme="1"/>
        <rFont val="Corbel"/>
        <family val="2"/>
        <charset val="238"/>
      </rPr>
      <t xml:space="preserve">                                                                     (Rozmery - šírka 110 cm, hĺbka 70 cm, výška 45 cm ,   materiál DTD laminovaná hr. 25 mm, ABS hrana 2 mm,  v spodnej časti stola odkladacia plocha, nožičky drevovláknitá doska,  farba: buk, dub, čerešňa, dub sonoma, dub bardolino, biela, resp. podľa vzorkovníka)</t>
    </r>
  </si>
  <si>
    <r>
      <rPr>
        <b/>
        <sz val="11"/>
        <color theme="1"/>
        <rFont val="Corbel"/>
        <family val="2"/>
        <charset val="238"/>
      </rPr>
      <t xml:space="preserve">Kancelársky stôl č.2  </t>
    </r>
    <r>
      <rPr>
        <sz val="11"/>
        <color theme="1"/>
        <rFont val="Corbel"/>
        <family val="2"/>
        <charset val="238"/>
      </rPr>
      <t xml:space="preserve">                                                                         (Rozmery - šírka 140 cm, hĺbka 80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</si>
  <si>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4 zásuvkový kontajnér č. 1 </t>
    </r>
    <r>
      <rPr>
        <sz val="11"/>
        <color theme="1"/>
        <rFont val="Corbel"/>
        <family val="2"/>
        <charset val="238"/>
      </rPr>
      <t xml:space="preserve">                                                                  (Rozmery - šírka 40- 45 cm, hĺbka 48-60 cm, výška 60- 68 cm, vrátane koliesok, materiál DTD laminovaná hr.18 mm, ABS hrana 2 mm, chrbát- materiál HDF doska, hrúbka min. 3 mm, farba: buk, dub, čerešňa, dub sonoma, dub bardolino, biela, 4 zásuvky, uzamykateľný, úchytky kovové,  strieborná farba, brzda na kolieskach)</t>
    </r>
  </si>
  <si>
    <r>
      <rPr>
        <b/>
        <sz val="11"/>
        <color theme="1"/>
        <rFont val="Corbel"/>
        <family val="2"/>
        <charset val="238"/>
      </rPr>
      <t xml:space="preserve">4 zásuvkový kontajnér č. 2 </t>
    </r>
    <r>
      <rPr>
        <sz val="11"/>
        <color theme="1"/>
        <rFont val="Corbel"/>
        <family val="2"/>
        <charset val="238"/>
      </rPr>
      <t xml:space="preserve">                                                                 (Rozmery - šírka  45 cm, hĺbka 60 cm, výška 60 cm, vrátane koliesok, materiál DTD laminovaná hr.18 mm, ABS hrana 2 mm, chrbát- materiál HDF doska, hrúbka min. 3 mm,
farba: čerešňa, 4 zásuvky, uzamykateľný, úchytky kovové, strieborná farba,  brzda na kolieskach)</t>
    </r>
  </si>
  <si>
    <r>
      <rPr>
        <b/>
        <sz val="11"/>
        <color theme="1"/>
        <rFont val="Corbel"/>
        <family val="2"/>
        <charset val="238"/>
      </rPr>
      <t xml:space="preserve">Nábytková skriňa na šanóny 1       </t>
    </r>
    <r>
      <rPr>
        <sz val="11"/>
        <color theme="1"/>
        <rFont val="Corbel"/>
        <family val="2"/>
        <charset val="238"/>
      </rPr>
      <t xml:space="preserve">                                           (Rozmery - šírka 70-80 cm, hĺbka 35-40 cm, výška 180-190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3 časti)</t>
    </r>
  </si>
  <si>
    <r>
      <rPr>
        <b/>
        <sz val="11"/>
        <color theme="1"/>
        <rFont val="Corbel"/>
        <family val="2"/>
        <charset val="238"/>
      </rPr>
      <t xml:space="preserve">Nábytková skriňa na šanóny 2         </t>
    </r>
    <r>
      <rPr>
        <sz val="11"/>
        <color theme="1"/>
        <rFont val="Corbel"/>
        <family val="2"/>
        <charset val="238"/>
      </rPr>
      <t xml:space="preserve">                                    (Rozmery - šírka 70-80 cm, hĺbka 35- 40 cm, výška 180- 190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2 časti)</t>
    </r>
  </si>
  <si>
    <r>
      <rPr>
        <b/>
        <sz val="11"/>
        <color theme="1"/>
        <rFont val="Corbel"/>
        <family val="2"/>
        <charset val="238"/>
      </rPr>
      <t xml:space="preserve">Knihovnica s dvierkami úzka   </t>
    </r>
    <r>
      <rPr>
        <sz val="11"/>
        <color theme="1"/>
        <rFont val="Corbel"/>
        <family val="2"/>
        <charset val="238"/>
      </rPr>
      <t xml:space="preserve">                                            (Rozmery - šírka 70- 80 cm, hĺbka 28-30 cm, výška 180-190 cm, materiál DTD laminovaná hr. 18 mm, ABS hrana 2 mm, chrbát- materiál HDF doska, hrúbka min. 3 mm,
farba: buk, dub, čerešňa, dub sonoma, dub bardolino, biela, resp. podľa vzorkovníka, úchytky kovové, strieborná farba, v spodnej časti otváracie dvierka, horná časť otvorená - delená na 3 časti)</t>
    </r>
  </si>
  <si>
    <r>
      <rPr>
        <b/>
        <sz val="11"/>
        <color theme="1"/>
        <rFont val="Corbel"/>
        <family val="2"/>
        <charset val="238"/>
      </rPr>
      <t xml:space="preserve">Knihovnica s policami úzka     </t>
    </r>
    <r>
      <rPr>
        <sz val="11"/>
        <color theme="1"/>
        <rFont val="Corbel"/>
        <family val="2"/>
        <charset val="238"/>
      </rPr>
      <t xml:space="preserve">                                                    (Rozmery - šírka 70- 80 cm, hĺbka 28-30 cm, výška 180- 190 cm, materiál DTD laminovaná hr.18 mm, ABS hrana 2 mm,chrbát- materiál HDF doska, hrúbka min. 3 mm,
farba: buk, dub, čerešňa, dub sonoma, dub bardolino, biela, resp. podľa vzorkovníka, otvorená, delená na 5 časti)</t>
    </r>
  </si>
  <si>
    <r>
      <rPr>
        <b/>
        <sz val="11"/>
        <color theme="1"/>
        <rFont val="Corbel"/>
        <family val="2"/>
        <charset val="238"/>
      </rPr>
      <t xml:space="preserve">Zásuvková kartotéka    </t>
    </r>
    <r>
      <rPr>
        <sz val="11"/>
        <color theme="1"/>
        <rFont val="Corbel"/>
        <family val="2"/>
        <charset val="238"/>
      </rPr>
      <t xml:space="preserve">                                                        (Kartotéka z laminovanej drevotriesky hrúbky 18 mm,
hrany dosiek olepené plastovou ABS hranou 2 mm, chrbát- materiál HDF doska, hrúbka min. 3 mm, zásuvky osadené teleskopickými gulôčkovými pojazdmi zo 100% výsuvom , uzamykateľné šuflíky,rozmery: šírka 40-45 cm,  hĺbka55- 60 cm ,  výška 95-105 cm, farba: buk, dub, čerešňa, dub sonoma, dub bardolino, biela, resp. podľa vzorkovníka, spodný sokel, počet zásuviek 3, úchyty zásuvky: vo farbe strieborná)</t>
    </r>
  </si>
  <si>
    <r>
      <rPr>
        <b/>
        <sz val="11"/>
        <color theme="1"/>
        <rFont val="Corbel"/>
        <family val="2"/>
        <charset val="238"/>
      </rPr>
      <t>Plastová stolička vodeodolná</t>
    </r>
    <r>
      <rPr>
        <sz val="11"/>
        <color theme="1"/>
        <rFont val="Corbel"/>
        <family val="2"/>
        <charset val="238"/>
      </rPr>
      <t xml:space="preserve">
(na bazén)                                                                                    (Univerzálna stohovateľná stolička, vyrobená z kvalitného PP plastu, s vysokou chemickou odolnosťou a zdravotnou bezchybnosťou, nosnosť  min. 120 kg, hmotnosť (kg) max. 3,8; celková výška (cm) 80; výška sedadla (cm) 44; šírka sedadla (cm) 45; hĺbka sedadla (cm) 42)</t>
    </r>
  </si>
  <si>
    <r>
      <rPr>
        <b/>
        <sz val="11"/>
        <color theme="1"/>
        <rFont val="Corbel"/>
        <family val="2"/>
        <charset val="238"/>
      </rPr>
      <t xml:space="preserve">Stolička s písacou doskou                                                 </t>
    </r>
    <r>
      <rPr>
        <sz val="11"/>
        <color theme="1"/>
        <rFont val="Corbel"/>
        <family val="2"/>
        <charset val="238"/>
      </rPr>
      <t xml:space="preserve">(Rokovacia čalúnená stolička s podrúčkami so sklopným plastovým pultíkom, čierna oceľová konštrukcia (profil ovál), stohovateľná (5 ks), sedák so spodným plastovým krytom, nosnosť min. 120 kg, poťah: látka kategórie BN, farby podľa vzorkovníka)
</t>
    </r>
  </si>
  <si>
    <r>
      <rPr>
        <b/>
        <sz val="11"/>
        <color theme="1"/>
        <rFont val="Corbel"/>
        <family val="2"/>
        <charset val="238"/>
      </rPr>
      <t xml:space="preserve">Kancelárska stolička s vyššou hmotnosťou    </t>
    </r>
    <r>
      <rPr>
        <sz val="11"/>
        <color theme="1"/>
        <rFont val="Corbel"/>
        <family val="2"/>
        <charset val="238"/>
      </rPr>
      <t xml:space="preserve">(Ergonomická, plne nastaviteľná stolička, mimoriadne široký sedák, robustná konštrukcia, samostatne výškovo nastaviteľná bedrová opierka, nosnosť min. 150 kg, šírka sedadla 52 cm, hmotnosť max. 18 kg)          </t>
    </r>
    <r>
      <rPr>
        <b/>
        <sz val="11"/>
        <color theme="1"/>
        <rFont val="Corbel"/>
        <family val="2"/>
        <charset val="238"/>
      </rPr>
      <t xml:space="preserve">                              </t>
    </r>
  </si>
  <si>
    <r>
      <t xml:space="preserve">3 pohovka č. 2                                                                                          </t>
    </r>
    <r>
      <rPr>
        <sz val="11"/>
        <color theme="1"/>
        <rFont val="Corbel"/>
        <family val="2"/>
        <charset val="238"/>
      </rPr>
      <t xml:space="preserve">(Min. rozmer 182x75x77 cm, min. výška sedáku 41 cm, min. hĺbka sedáku 54 cm, min. šírka sedu 142 cm, výška nožičiek 18-22 cm, materiál masív, min. nosnosť 360 kg, farba - na výber z viacerých farieb zo vzorkovníka, čalúnenie - látka (100 % polyester), oteruvzdornosť - min. 100 000 martindale, min. gramáž látky - 300 g/m2, bez úložného priestoru)         </t>
    </r>
    <r>
      <rPr>
        <b/>
        <sz val="11"/>
        <color theme="1"/>
        <rFont val="Corbel"/>
        <family val="2"/>
        <charset val="238"/>
      </rPr>
      <t xml:space="preserve">                      </t>
    </r>
  </si>
  <si>
    <t>biela a farby podľa vzorkovníka</t>
  </si>
  <si>
    <t xml:space="preserve">sem uchádzač vloží vlastnoručný podpis a pečiatku (tento tex zmaže)
</t>
  </si>
  <si>
    <t>sem uchádzač vpíše meno, priezvisko, funkciu osoby oprávnenej/splnomocnenej konať za uchádzača (tento test zmaže)</t>
  </si>
  <si>
    <t>V.........................................., dňa..........................</t>
  </si>
  <si>
    <t>Celková cena  v Eur bez DPH za celý predmet zákazky</t>
  </si>
  <si>
    <r>
      <t xml:space="preserve">Kreslo k pohovke č. 2                                                                           </t>
    </r>
    <r>
      <rPr>
        <sz val="11"/>
        <color theme="1"/>
        <rFont val="Corbel"/>
        <family val="2"/>
        <charset val="238"/>
      </rPr>
      <t xml:space="preserve">(Min. rozmer 80x75x74 cm, min. výška sedáku 43 cm, výška nožičiek 18-22cm,  min. nosnosť 120 kg, farba - na výber z viacerých farieb zo vzorkovníka, čalúnenie - látka (100 % polyester), oteruvzdornosť - min. 100 000 martindale, min. gramáž látky - 300 g/m2)       </t>
    </r>
    <r>
      <rPr>
        <b/>
        <sz val="11"/>
        <color theme="1"/>
        <rFont val="Corbel"/>
        <family val="2"/>
        <charset val="238"/>
      </rPr>
      <t xml:space="preserve">                    </t>
    </r>
  </si>
  <si>
    <r>
      <t xml:space="preserve">Nástenná polica s bočnicami                                                  </t>
    </r>
    <r>
      <rPr>
        <sz val="11"/>
        <color theme="1"/>
        <rFont val="Corbel"/>
        <family val="2"/>
        <charset val="238"/>
      </rPr>
      <t>(Rozmer 80x35x30 cm, materiál DTD laminovaná doska hr. min. 18 mm, hrana ABS min. 2 mm, farba čerešňa, nosnoť min. 5 kg)</t>
    </r>
  </si>
  <si>
    <r>
      <t xml:space="preserve">Kancelársky stôl č. 4                                                                                </t>
    </r>
    <r>
      <rPr>
        <sz val="11"/>
        <color theme="1"/>
        <rFont val="Corbel"/>
        <family val="2"/>
        <charset val="238"/>
      </rPr>
      <t>(Rozmery 160x80x75 cm, farba - čerešňa, 1 výrez na káble v hornom rohu, materiál DTD, pracovná doska- laminovaná hr. 25 mm, ABS hrana 2 mm)</t>
    </r>
  </si>
  <si>
    <r>
      <rPr>
        <b/>
        <sz val="11"/>
        <color theme="1"/>
        <rFont val="Corbel"/>
        <family val="2"/>
        <charset val="238"/>
      </rPr>
      <t>Kancelárska stolička č. 3</t>
    </r>
    <r>
      <rPr>
        <sz val="11"/>
        <color theme="1"/>
        <rFont val="Corbel"/>
        <family val="2"/>
        <charset val="238"/>
      </rPr>
      <t xml:space="preserve">                                                           (Stolička so sieťovinou na operadle, vysoké operadlo v hornej časti,  na mieste, kde sa opiera hlava, je potiahnuté čiernou koženkou, sedadlo potiahnuté priedušnou látkou, s hojdacou mechanikou a s aretáciou, výškovo nastaviteľná, pevné podrúčky, kovová a otočná konštrukcia, výplň sedadla: molitan /PUR pena, chrómovaný päťramenný kríž, plastové kolieska vhodné na mäkké povrchy,  nosnosť min.120 kg, farba čierna, šírka sedáku 45 cm, hĺba sedáku 47 cm)</t>
    </r>
  </si>
  <si>
    <r>
      <rPr>
        <b/>
        <sz val="11"/>
        <color theme="1"/>
        <rFont val="Corbel"/>
        <family val="2"/>
        <charset val="238"/>
      </rPr>
      <t xml:space="preserve">3 zásuvkový kontajnér  </t>
    </r>
    <r>
      <rPr>
        <sz val="11"/>
        <color theme="1"/>
        <rFont val="Corbel"/>
        <family val="2"/>
        <charset val="238"/>
      </rPr>
      <t xml:space="preserve">                                                                (Rozmery - šírka 40-45 cm, hĺbka 48-60 cm, výška 60-68 cm vrátane koliesok, materiál DTD laminovaná hr. 18 mm, ABS hrana 2 mm, chrbát- materiál HDF doska, hrúbka min. 3 mm,farba: buk, dub, čerešňa, dub sonoma, dub bardolino, biela, resp. podľa vzorkovníka, 3 zásuvky uzamykateľný, úchytky kovové, strieborná farba, brzda na kolieskach)</t>
    </r>
  </si>
  <si>
    <r>
      <rPr>
        <b/>
        <sz val="11"/>
        <color theme="1"/>
        <rFont val="Corbel"/>
        <family val="2"/>
        <charset val="238"/>
      </rPr>
      <t xml:space="preserve">Nábytkový regál na šanóny      </t>
    </r>
    <r>
      <rPr>
        <sz val="11"/>
        <color theme="1"/>
        <rFont val="Corbel"/>
        <family val="2"/>
        <charset val="238"/>
      </rPr>
      <t xml:space="preserve">                                            (Rozmery - šírka 70- 80 cm, hĺbka 35-40 cm, výška 180-190 cm materiál DTD laminovaná hr.18 mm, ABS hrana 2 mm, chrbát- materiál HDF doska, hrúbka min. 3 mm,  
farba: Buk, dub, čerešňa, dub sonoma, dub bardolino, biela, resp. podľa vzorkovníka,  otvorená, delená na 5 časti)</t>
    </r>
  </si>
  <si>
    <r>
      <t xml:space="preserve">Váľanda s uložným priestorom                                                  </t>
    </r>
    <r>
      <rPr>
        <sz val="11"/>
        <color theme="1"/>
        <rFont val="Corbel"/>
        <family val="2"/>
        <charset val="238"/>
      </rPr>
      <t xml:space="preserve">(Výklopná molitánová váľanda s dreveným úložným priestorom, rozmer (Š x V x D)  v mm:  800 x 500 x 2000, farby podľa vzorkovníka)  </t>
    </r>
    <r>
      <rPr>
        <b/>
        <sz val="11"/>
        <color theme="1"/>
        <rFont val="Corbel"/>
        <family val="2"/>
        <charset val="238"/>
      </rPr>
      <t xml:space="preserve">                                     </t>
    </r>
  </si>
  <si>
    <t>*(uchádzač vpíše vlastná výroba podľa požadovaných parametrov, alebo vloží link na webovú stránku, kde si verejný obstarávateľ overí požadované parametre, alebo napíše technický, resp. produktový list, pričom ho zároveň priloží do ponuky)</t>
  </si>
  <si>
    <t>Potvrdenie ponúkaných hodnôt *</t>
  </si>
  <si>
    <r>
      <rPr>
        <strike/>
        <sz val="11"/>
        <color theme="1"/>
        <rFont val="Corbel"/>
        <family val="2"/>
        <charset val="238"/>
      </rPr>
      <t>50</t>
    </r>
    <r>
      <rPr>
        <sz val="11"/>
        <color theme="1"/>
        <rFont val="Corbel"/>
        <family val="2"/>
        <charset val="238"/>
      </rPr>
      <t xml:space="preserve"> </t>
    </r>
    <r>
      <rPr>
        <sz val="11"/>
        <color rgb="FFFF0000"/>
        <rFont val="Corbel"/>
        <family val="2"/>
        <charset val="238"/>
      </rPr>
      <t xml:space="preserve">39 </t>
    </r>
    <r>
      <rPr>
        <sz val="11"/>
        <color theme="1"/>
        <rFont val="Corbel"/>
        <family val="2"/>
        <charset val="238"/>
      </rPr>
      <t>cm</t>
    </r>
  </si>
  <si>
    <r>
      <t xml:space="preserve">Stolička pre pacientov lekárenskej ambulancie                </t>
    </r>
    <r>
      <rPr>
        <sz val="11"/>
        <color theme="1"/>
        <rFont val="Corbel"/>
        <family val="2"/>
        <charset val="238"/>
      </rPr>
      <t xml:space="preserve"> (Min. šírka sedáku </t>
    </r>
    <r>
      <rPr>
        <strike/>
        <sz val="11"/>
        <color theme="1"/>
        <rFont val="Corbel"/>
        <family val="2"/>
        <charset val="238"/>
      </rPr>
      <t xml:space="preserve">60 </t>
    </r>
    <r>
      <rPr>
        <sz val="11"/>
        <color rgb="FFFF0000"/>
        <rFont val="Corbel"/>
        <family val="2"/>
        <charset val="238"/>
      </rPr>
      <t>55c</t>
    </r>
    <r>
      <rPr>
        <sz val="11"/>
        <color theme="1"/>
        <rFont val="Corbel"/>
        <family val="2"/>
        <charset val="238"/>
      </rPr>
      <t>m, min. nosnosť 150 kg, oceľová konštrukcia, umývateľný povrch, dezinfikovateľný poťah, výplň sedadla a operadla - polyuretánová pena)</t>
    </r>
  </si>
  <si>
    <r>
      <rPr>
        <strike/>
        <sz val="11"/>
        <color theme="1"/>
        <rFont val="Corbel"/>
        <family val="2"/>
        <charset val="238"/>
      </rPr>
      <t>60</t>
    </r>
    <r>
      <rPr>
        <sz val="11"/>
        <color theme="1"/>
        <rFont val="Corbel"/>
        <family val="2"/>
        <charset val="238"/>
      </rPr>
      <t xml:space="preserve"> </t>
    </r>
    <r>
      <rPr>
        <sz val="11"/>
        <color rgb="FFFF0000"/>
        <rFont val="Corbel"/>
        <family val="2"/>
        <charset val="238"/>
      </rPr>
      <t xml:space="preserve">55 </t>
    </r>
    <r>
      <rPr>
        <sz val="11"/>
        <color theme="1"/>
        <rFont val="Corbel"/>
        <family val="2"/>
        <charset val="238"/>
      </rPr>
      <t>cm</t>
    </r>
  </si>
  <si>
    <r>
      <t>polohovateľná</t>
    </r>
    <r>
      <rPr>
        <strike/>
        <sz val="11"/>
        <color theme="1"/>
        <rFont val="Corbel"/>
        <family val="2"/>
        <charset val="238"/>
      </rPr>
      <t>, musí umožniť zdvihnutie nôh vyššie ako hlava</t>
    </r>
  </si>
  <si>
    <r>
      <t xml:space="preserve">Polohovateľné kreslo na výkon očkovania v lekárni s područkami                                                                                             </t>
    </r>
    <r>
      <rPr>
        <sz val="11"/>
        <color theme="1"/>
        <rFont val="Corbel"/>
        <family val="2"/>
        <charset val="238"/>
      </rPr>
      <t xml:space="preserve">(Min. šírka sedáku 60 cm, min. nosnosť 130 kg, polohovateľná konštrukcia, </t>
    </r>
    <r>
      <rPr>
        <strike/>
        <sz val="11"/>
        <color theme="1"/>
        <rFont val="Corbel"/>
        <family val="2"/>
        <charset val="238"/>
      </rPr>
      <t>ktorá umožňuje zdvihnutie nôh vyššie ako je hlava</t>
    </r>
    <r>
      <rPr>
        <sz val="11"/>
        <color theme="1"/>
        <rFont val="Corbel"/>
        <family val="2"/>
        <charset val="238"/>
      </rPr>
      <t xml:space="preserve">, umývateľný povrch, dezinfikovateľný poťah, </t>
    </r>
    <r>
      <rPr>
        <sz val="11"/>
        <color rgb="FFFF0000"/>
        <rFont val="Corbel"/>
        <family val="2"/>
        <charset val="238"/>
      </rPr>
      <t>súčasťou kresla  je polvalec  o rozmere 20x10x50 cm</t>
    </r>
    <r>
      <rPr>
        <sz val="11"/>
        <color theme="1"/>
        <rFont val="Corbel"/>
        <family val="2"/>
        <charset val="238"/>
      </rPr>
      <t>)</t>
    </r>
  </si>
  <si>
    <t>súčasť kresla</t>
  </si>
  <si>
    <t>polvalec o rozmere 20x10x50 cm</t>
  </si>
  <si>
    <r>
      <t xml:space="preserve">sedák </t>
    </r>
    <r>
      <rPr>
        <strike/>
        <sz val="11"/>
        <color theme="1"/>
        <rFont val="Corbel"/>
        <family val="2"/>
        <charset val="238"/>
      </rPr>
      <t>aj operadlo</t>
    </r>
  </si>
  <si>
    <r>
      <rPr>
        <b/>
        <sz val="11"/>
        <color theme="1"/>
        <rFont val="Corbel"/>
        <family val="2"/>
        <charset val="238"/>
      </rPr>
      <t xml:space="preserve">Kancelárske kreslo sieťovina      </t>
    </r>
    <r>
      <rPr>
        <sz val="11"/>
        <color theme="1"/>
        <rFont val="Corbel"/>
        <family val="2"/>
        <charset val="238"/>
      </rPr>
      <t xml:space="preserve">                                       (Ergonomické čalúnené kreslo s pevnými čalúnenými podrúčkami, druh poťahu sieťovina / 100% polyester,
hlavová opierka pevne pripevnená k chrbtovej opierke,
nakláňací mechanizmus, pneumatické nastavenie výšky sedadla, päťramenný kríž plastový, plastové kolieska vhodné na mäkké povrchy nosnosť min. 130 kg, farba čierna, resp. podľa vzorkovníka, šírka sedáku 50 cm, hĺbka sedáku </t>
    </r>
    <r>
      <rPr>
        <strike/>
        <sz val="11"/>
        <color theme="1"/>
        <rFont val="Corbel"/>
        <family val="2"/>
        <charset val="238"/>
      </rPr>
      <t>50</t>
    </r>
    <r>
      <rPr>
        <sz val="11"/>
        <color theme="1"/>
        <rFont val="Corbel"/>
        <family val="2"/>
        <charset val="238"/>
      </rPr>
      <t xml:space="preserve"> </t>
    </r>
    <r>
      <rPr>
        <sz val="11"/>
        <color rgb="FFFF0000"/>
        <rFont val="Corbel"/>
        <family val="2"/>
        <charset val="238"/>
      </rPr>
      <t xml:space="preserve">39 </t>
    </r>
    <r>
      <rPr>
        <sz val="11"/>
        <color theme="1"/>
        <rFont val="Corbel"/>
        <family val="2"/>
        <charset val="238"/>
      </rPr>
      <t>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</si>
</sst>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orbel"/>
      <family val="2"/>
      <charset val="238"/>
    </font>
    <font>
      <b/>
      <sz val="11"/>
      <color rgb="FFFF0000"/>
      <name val="Corbel"/>
      <family val="2"/>
      <charset val="238"/>
    </font>
    <font>
      <sz val="11"/>
      <name val="Corbel"/>
      <family val="2"/>
      <charset val="238"/>
    </font>
    <font>
      <b/>
      <sz val="11"/>
      <color theme="1"/>
      <name val="Corbel"/>
      <family val="2"/>
      <charset val="238"/>
    </font>
    <font>
      <b/>
      <sz val="16"/>
      <color theme="1"/>
      <name val="Corbel"/>
      <family val="2"/>
      <charset val="238"/>
    </font>
    <font>
      <b/>
      <sz val="9"/>
      <color indexed="81"/>
      <name val="Segoe UI"/>
      <family val="2"/>
      <charset val="238"/>
    </font>
    <font>
      <sz val="14"/>
      <color theme="4" tint="-0.249977111117893"/>
      <name val="Corbel"/>
      <family val="2"/>
      <charset val="238"/>
    </font>
    <font>
      <sz val="11"/>
      <color rgb="FFFF0000"/>
      <name val="Corbel"/>
      <family val="2"/>
      <charset val="238"/>
    </font>
    <font>
      <b/>
      <sz val="12"/>
      <color theme="1"/>
      <name val="Calibri"/>
      <family val="2"/>
      <charset val="238"/>
      <scheme val="minor"/>
    </font>
    <font>
      <sz val="12"/>
      <color theme="1"/>
      <name val="Calibri"/>
      <family val="2"/>
      <charset val="238"/>
      <scheme val="minor"/>
    </font>
    <font>
      <sz val="8"/>
      <color theme="1"/>
      <name val="Corbel"/>
      <family val="2"/>
      <charset val="238"/>
    </font>
    <font>
      <b/>
      <sz val="14"/>
      <color rgb="FF000000"/>
      <name val="Corbel"/>
      <family val="2"/>
      <charset val="238"/>
    </font>
    <font>
      <sz val="9"/>
      <color theme="1"/>
      <name val="Corbel"/>
      <family val="2"/>
      <charset val="238"/>
    </font>
    <font>
      <strike/>
      <sz val="11"/>
      <color theme="1"/>
      <name val="Corbe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DDEBF7"/>
        <bgColor rgb="FF000000"/>
      </patternFill>
    </fill>
  </fills>
  <borders count="50">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80">
    <xf numFmtId="0" fontId="0" fillId="0" borderId="0" xfId="0"/>
    <xf numFmtId="0" fontId="1" fillId="0" borderId="0" xfId="0" applyFont="1"/>
    <xf numFmtId="0" fontId="1" fillId="0" borderId="5" xfId="0" applyFont="1" applyBorder="1" applyAlignment="1">
      <alignment horizontal="center"/>
    </xf>
    <xf numFmtId="0" fontId="1" fillId="0" borderId="5" xfId="0" applyFont="1" applyBorder="1" applyAlignment="1">
      <alignment horizontal="center" wrapText="1"/>
    </xf>
    <xf numFmtId="0" fontId="1" fillId="0" borderId="0" xfId="0" applyFont="1" applyAlignment="1">
      <alignment wrapText="1"/>
    </xf>
    <xf numFmtId="0" fontId="3" fillId="0" borderId="5" xfId="0" applyFont="1" applyBorder="1" applyAlignment="1">
      <alignment horizontal="center"/>
    </xf>
    <xf numFmtId="0" fontId="1" fillId="0" borderId="0" xfId="0" applyFont="1" applyAlignment="1">
      <alignment horizontal="center"/>
    </xf>
    <xf numFmtId="0" fontId="1" fillId="0" borderId="5" xfId="0" applyFont="1" applyBorder="1" applyAlignment="1">
      <alignment wrapText="1"/>
    </xf>
    <xf numFmtId="0" fontId="1" fillId="0" borderId="13" xfId="0" applyFont="1" applyBorder="1" applyAlignment="1">
      <alignment wrapText="1"/>
    </xf>
    <xf numFmtId="0" fontId="1" fillId="0" borderId="11" xfId="0" applyFont="1" applyBorder="1" applyAlignment="1">
      <alignment horizontal="center"/>
    </xf>
    <xf numFmtId="0" fontId="1" fillId="0" borderId="18" xfId="0" applyFont="1" applyBorder="1" applyAlignment="1">
      <alignment wrapText="1"/>
    </xf>
    <xf numFmtId="0" fontId="1" fillId="0" borderId="19" xfId="0" applyFont="1" applyBorder="1" applyAlignment="1">
      <alignment horizontal="center"/>
    </xf>
    <xf numFmtId="0" fontId="1" fillId="0" borderId="19" xfId="0" applyFont="1" applyBorder="1" applyAlignment="1">
      <alignment horizontal="center" wrapText="1"/>
    </xf>
    <xf numFmtId="0" fontId="1" fillId="0" borderId="19" xfId="0" applyFont="1" applyBorder="1" applyAlignment="1">
      <alignment wrapText="1"/>
    </xf>
    <xf numFmtId="0" fontId="1" fillId="0" borderId="11" xfId="0" applyFont="1" applyBorder="1" applyAlignment="1">
      <alignment wrapText="1"/>
    </xf>
    <xf numFmtId="0" fontId="2" fillId="0" borderId="0" xfId="0" applyFont="1" applyAlignment="1">
      <alignment horizontal="center" wrapText="1"/>
    </xf>
    <xf numFmtId="0" fontId="1" fillId="0" borderId="5" xfId="0" applyFont="1" applyBorder="1"/>
    <xf numFmtId="0" fontId="1" fillId="0" borderId="0" xfId="0" applyFont="1" applyBorder="1" applyAlignment="1">
      <alignment wrapText="1"/>
    </xf>
    <xf numFmtId="0" fontId="1" fillId="0" borderId="0" xfId="0" applyFont="1" applyBorder="1" applyAlignment="1">
      <alignment vertical="center" wrapText="1"/>
    </xf>
    <xf numFmtId="0" fontId="3" fillId="0" borderId="0" xfId="0" applyFont="1" applyBorder="1" applyAlignment="1">
      <alignment wrapText="1"/>
    </xf>
    <xf numFmtId="0" fontId="1" fillId="0" borderId="0" xfId="0" applyFont="1" applyBorder="1" applyAlignment="1">
      <alignment horizontal="center"/>
    </xf>
    <xf numFmtId="0" fontId="8" fillId="0" borderId="0" xfId="0" applyFont="1" applyAlignment="1">
      <alignment wrapText="1"/>
    </xf>
    <xf numFmtId="0" fontId="1" fillId="0" borderId="35" xfId="0" applyFont="1" applyBorder="1" applyAlignment="1">
      <alignment horizontal="center"/>
    </xf>
    <xf numFmtId="0" fontId="3" fillId="0" borderId="0" xfId="0" applyFont="1" applyAlignment="1">
      <alignment horizontal="center" wrapText="1"/>
    </xf>
    <xf numFmtId="0" fontId="1" fillId="0" borderId="17" xfId="0" applyFont="1" applyBorder="1" applyAlignment="1">
      <alignment horizontal="center"/>
    </xf>
    <xf numFmtId="0" fontId="1" fillId="0" borderId="3" xfId="0" applyFont="1" applyBorder="1" applyAlignment="1">
      <alignment horizontal="center"/>
    </xf>
    <xf numFmtId="0" fontId="1" fillId="0" borderId="14" xfId="0" applyFont="1" applyBorder="1" applyAlignment="1">
      <alignment horizontal="center"/>
    </xf>
    <xf numFmtId="0" fontId="1" fillId="0" borderId="17" xfId="0" applyFont="1" applyBorder="1" applyAlignment="1">
      <alignment wrapText="1"/>
    </xf>
    <xf numFmtId="0" fontId="1" fillId="0" borderId="3" xfId="0" applyFont="1" applyBorder="1" applyAlignment="1">
      <alignment wrapText="1"/>
    </xf>
    <xf numFmtId="0" fontId="1" fillId="0" borderId="14" xfId="0" applyFont="1" applyBorder="1" applyAlignment="1">
      <alignment wrapText="1"/>
    </xf>
    <xf numFmtId="0" fontId="9" fillId="0" borderId="0" xfId="0" applyFont="1" applyAlignment="1">
      <alignment horizontal="left" vertical="center" indent="1"/>
    </xf>
    <xf numFmtId="0" fontId="1" fillId="0" borderId="3" xfId="0" applyFont="1" applyBorder="1" applyAlignment="1">
      <alignment horizontal="center" wrapText="1"/>
    </xf>
    <xf numFmtId="0" fontId="1" fillId="0" borderId="11" xfId="0" applyFont="1" applyBorder="1"/>
    <xf numFmtId="0" fontId="1" fillId="0" borderId="0" xfId="0" applyFont="1" applyBorder="1"/>
    <xf numFmtId="0" fontId="10" fillId="0" borderId="0" xfId="0" applyFont="1" applyAlignment="1">
      <alignment horizontal="left" vertical="center" indent="1"/>
    </xf>
    <xf numFmtId="0" fontId="9" fillId="0" borderId="0" xfId="0" applyFont="1" applyBorder="1" applyAlignment="1">
      <alignment horizontal="left" vertical="center" indent="1"/>
    </xf>
    <xf numFmtId="0" fontId="1" fillId="0" borderId="19" xfId="0" applyFont="1" applyFill="1" applyBorder="1" applyAlignment="1">
      <alignment horizontal="center"/>
    </xf>
    <xf numFmtId="0" fontId="11" fillId="0" borderId="0" xfId="0" applyFont="1" applyFill="1" applyBorder="1" applyAlignment="1">
      <alignment wrapText="1"/>
    </xf>
    <xf numFmtId="0" fontId="1" fillId="0" borderId="0" xfId="0" applyFont="1" applyFill="1" applyBorder="1" applyAlignment="1">
      <alignment horizontal="center"/>
    </xf>
    <xf numFmtId="0" fontId="1" fillId="0" borderId="0" xfId="0" applyFont="1" applyFill="1" applyBorder="1"/>
    <xf numFmtId="0" fontId="1" fillId="0" borderId="0" xfId="0" applyFont="1" applyFill="1" applyAlignment="1">
      <alignment horizontal="center"/>
    </xf>
    <xf numFmtId="0" fontId="1" fillId="0" borderId="0" xfId="0" applyFont="1" applyFill="1"/>
    <xf numFmtId="0" fontId="1" fillId="0" borderId="0" xfId="0" applyFont="1" applyBorder="1" applyAlignment="1">
      <alignment horizontal="center" vertical="center"/>
    </xf>
    <xf numFmtId="0" fontId="1" fillId="0" borderId="0" xfId="0" applyFont="1" applyFill="1" applyBorder="1" applyAlignment="1">
      <alignment horizontal="left" vertical="center"/>
    </xf>
    <xf numFmtId="0" fontId="12" fillId="0" borderId="0" xfId="0" applyFont="1" applyFill="1" applyBorder="1" applyAlignment="1">
      <alignment vertical="center" wrapText="1"/>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35" xfId="0" applyFont="1" applyBorder="1"/>
    <xf numFmtId="0" fontId="1" fillId="0" borderId="46" xfId="0" applyFont="1" applyBorder="1"/>
    <xf numFmtId="0" fontId="1" fillId="2" borderId="4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0" borderId="26" xfId="0" applyFont="1" applyBorder="1"/>
    <xf numFmtId="0" fontId="1" fillId="0" borderId="47" xfId="0" applyFont="1" applyBorder="1"/>
    <xf numFmtId="0" fontId="1" fillId="0" borderId="48" xfId="0" applyFont="1" applyBorder="1"/>
    <xf numFmtId="0" fontId="1" fillId="0" borderId="49" xfId="0" applyFont="1" applyBorder="1"/>
    <xf numFmtId="0" fontId="13" fillId="0" borderId="0" xfId="0" applyFont="1"/>
    <xf numFmtId="0" fontId="13" fillId="0" borderId="0" xfId="0" applyFont="1" applyBorder="1"/>
    <xf numFmtId="0" fontId="13" fillId="0" borderId="0" xfId="0" applyFont="1" applyBorder="1" applyAlignment="1">
      <alignment wrapText="1"/>
    </xf>
    <xf numFmtId="0" fontId="13" fillId="0" borderId="0" xfId="0" applyFont="1" applyBorder="1" applyAlignment="1">
      <alignment horizontal="center"/>
    </xf>
    <xf numFmtId="0" fontId="13" fillId="0" borderId="0" xfId="0" applyFont="1" applyAlignment="1">
      <alignment horizontal="center"/>
    </xf>
    <xf numFmtId="0" fontId="1" fillId="0" borderId="17" xfId="0" applyFont="1" applyFill="1" applyBorder="1" applyAlignment="1">
      <alignment horizontal="center"/>
    </xf>
    <xf numFmtId="0" fontId="8" fillId="0" borderId="11" xfId="0" applyFont="1" applyBorder="1"/>
    <xf numFmtId="0" fontId="8" fillId="0" borderId="13" xfId="0" applyFont="1" applyBorder="1" applyAlignment="1">
      <alignment horizontal="center"/>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 fillId="3" borderId="43"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1" fillId="3" borderId="43"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4" fillId="0" borderId="19"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11" xfId="0" applyFont="1" applyFill="1" applyBorder="1" applyAlignment="1">
      <alignment horizontal="left"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17"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11" xfId="0" applyFont="1" applyBorder="1" applyAlignment="1">
      <alignment horizontal="left" vertical="center"/>
    </xf>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19"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1" fillId="0" borderId="11" xfId="0" applyFont="1" applyBorder="1" applyAlignment="1">
      <alignment horizontal="center" vertical="center" wrapText="1"/>
    </xf>
    <xf numFmtId="0" fontId="1" fillId="0" borderId="1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31" xfId="0" applyFont="1" applyBorder="1" applyAlignment="1">
      <alignment horizontal="center" vertical="center"/>
    </xf>
    <xf numFmtId="0" fontId="1" fillId="0" borderId="11" xfId="0" applyFont="1" applyBorder="1" applyAlignment="1">
      <alignment horizontal="left" vertical="center" wrapText="1"/>
    </xf>
    <xf numFmtId="0" fontId="1" fillId="0" borderId="2" xfId="0" applyFont="1" applyBorder="1" applyAlignment="1">
      <alignment horizontal="left" vertical="center" wrapText="1"/>
    </xf>
    <xf numFmtId="0" fontId="1" fillId="0" borderId="22" xfId="0" applyFont="1" applyBorder="1" applyAlignment="1">
      <alignment horizontal="left" vertical="center" wrapText="1"/>
    </xf>
    <xf numFmtId="0" fontId="1" fillId="0" borderId="21" xfId="0" applyFont="1" applyBorder="1" applyAlignment="1">
      <alignment horizontal="center" vertical="center"/>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17" xfId="0" applyFont="1" applyBorder="1" applyAlignment="1">
      <alignment horizontal="left" vertical="center" wrapText="1"/>
    </xf>
    <xf numFmtId="0" fontId="1" fillId="0" borderId="3" xfId="0" applyFont="1" applyBorder="1" applyAlignment="1">
      <alignment horizontal="left" vertical="center" wrapText="1"/>
    </xf>
    <xf numFmtId="0" fontId="1" fillId="0" borderId="14" xfId="0" applyFont="1" applyBorder="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1" xfId="0" applyFont="1" applyBorder="1" applyAlignment="1">
      <alignment horizontal="left" vertical="center" wrapText="1"/>
    </xf>
    <xf numFmtId="0" fontId="2" fillId="0" borderId="0" xfId="0" applyFont="1" applyAlignment="1">
      <alignment horizontal="center" wrapText="1"/>
    </xf>
    <xf numFmtId="0" fontId="4" fillId="0" borderId="5" xfId="0" applyFont="1" applyFill="1" applyBorder="1" applyAlignment="1">
      <alignment horizontal="left"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7" fillId="0" borderId="23" xfId="0" applyFont="1" applyBorder="1" applyAlignment="1">
      <alignment horizontal="center"/>
    </xf>
    <xf numFmtId="0" fontId="1" fillId="0" borderId="24" xfId="0" applyFont="1" applyBorder="1" applyAlignment="1">
      <alignment horizontal="center"/>
    </xf>
    <xf numFmtId="0" fontId="1" fillId="0" borderId="18" xfId="0" applyFont="1" applyBorder="1" applyAlignment="1">
      <alignment horizontal="center"/>
    </xf>
    <xf numFmtId="0" fontId="1" fillId="0" borderId="26" xfId="0" applyFont="1" applyBorder="1" applyAlignment="1">
      <alignment horizontal="center"/>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3" borderId="32"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1" fillId="3" borderId="27" xfId="0" applyFont="1" applyFill="1" applyBorder="1" applyAlignment="1" applyProtection="1">
      <alignment horizontal="center" vertical="center"/>
      <protection locked="0"/>
    </xf>
    <xf numFmtId="0" fontId="1" fillId="3" borderId="28" xfId="0" applyFont="1" applyFill="1" applyBorder="1" applyAlignment="1" applyProtection="1">
      <alignment horizontal="center" vertical="center"/>
      <protection locked="0"/>
    </xf>
    <xf numFmtId="0" fontId="1" fillId="3" borderId="29" xfId="0" applyFont="1" applyFill="1" applyBorder="1" applyAlignment="1" applyProtection="1">
      <alignment horizontal="center" vertical="center"/>
      <protection locked="0"/>
    </xf>
    <xf numFmtId="0" fontId="4" fillId="0" borderId="27" xfId="0" applyFont="1" applyBorder="1" applyAlignment="1">
      <alignment horizontal="left"/>
    </xf>
    <xf numFmtId="0" fontId="4" fillId="0" borderId="28" xfId="0" applyFont="1" applyBorder="1" applyAlignment="1">
      <alignment horizontal="left"/>
    </xf>
    <xf numFmtId="0" fontId="4" fillId="0" borderId="29" xfId="0" applyFont="1" applyBorder="1" applyAlignment="1">
      <alignment horizontal="left"/>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7" xfId="0" applyFont="1" applyBorder="1" applyAlignment="1">
      <alignment horizontal="left" wrapText="1"/>
    </xf>
    <xf numFmtId="0" fontId="4" fillId="0" borderId="28" xfId="0" applyFont="1" applyBorder="1" applyAlignment="1">
      <alignment horizontal="left" wrapText="1"/>
    </xf>
    <xf numFmtId="0" fontId="4" fillId="0" borderId="29" xfId="0" applyFont="1" applyBorder="1" applyAlignment="1">
      <alignment horizontal="left" wrapText="1"/>
    </xf>
    <xf numFmtId="0" fontId="1" fillId="0" borderId="30" xfId="0" applyFont="1" applyBorder="1" applyAlignment="1">
      <alignment horizontal="left" wrapText="1"/>
    </xf>
    <xf numFmtId="0" fontId="1" fillId="0" borderId="1" xfId="0" applyFont="1" applyBorder="1" applyAlignment="1">
      <alignment horizontal="left" wrapText="1"/>
    </xf>
    <xf numFmtId="0" fontId="1" fillId="0" borderId="36" xfId="0" applyFont="1" applyBorder="1" applyAlignment="1">
      <alignment horizontal="left" wrapText="1"/>
    </xf>
    <xf numFmtId="0" fontId="1" fillId="3" borderId="3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8" fillId="0" borderId="0" xfId="0" applyFont="1" applyBorder="1" applyAlignment="1">
      <alignment wrapText="1"/>
    </xf>
    <xf numFmtId="0" fontId="8" fillId="0" borderId="5" xfId="0" applyFont="1" applyBorder="1" applyAlignment="1">
      <alignment horizont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9</xdr:col>
      <xdr:colOff>417015</xdr:colOff>
      <xdr:row>11</xdr:row>
      <xdr:rowOff>131505</xdr:rowOff>
    </xdr:from>
    <xdr:to>
      <xdr:col>9</xdr:col>
      <xdr:colOff>1579448</xdr:colOff>
      <xdr:row>19</xdr:row>
      <xdr:rowOff>154366</xdr:rowOff>
    </xdr:to>
    <xdr:pic>
      <xdr:nvPicPr>
        <xdr:cNvPr id="2" name="Obrázok 1" descr="Obrázok, na ktorom je nábytok, sedadlo, stolička&#10;&#10;Automaticky generovaný popis">
          <a:extLst>
            <a:ext uri="{FF2B5EF4-FFF2-40B4-BE49-F238E27FC236}">
              <a16:creationId xmlns:a16="http://schemas.microsoft.com/office/drawing/2014/main" id="{7BFF574B-BC5F-ACB2-97CD-D5D2A8D8DC33}"/>
            </a:ext>
          </a:extLst>
        </xdr:cNvPr>
        <xdr:cNvPicPr/>
      </xdr:nvPicPr>
      <xdr:blipFill>
        <a:blip xmlns:r="http://schemas.openxmlformats.org/officeDocument/2006/relationships" r:embed="rId1"/>
        <a:stretch>
          <a:fillRect/>
        </a:stretch>
      </xdr:blipFill>
      <xdr:spPr>
        <a:xfrm>
          <a:off x="15340713" y="4013392"/>
          <a:ext cx="1162433" cy="1506604"/>
        </a:xfrm>
        <a:prstGeom prst="rect">
          <a:avLst/>
        </a:prstGeom>
      </xdr:spPr>
    </xdr:pic>
    <xdr:clientData/>
  </xdr:twoCellAnchor>
  <xdr:twoCellAnchor editAs="oneCell">
    <xdr:from>
      <xdr:col>9</xdr:col>
      <xdr:colOff>521419</xdr:colOff>
      <xdr:row>136</xdr:row>
      <xdr:rowOff>23339</xdr:rowOff>
    </xdr:from>
    <xdr:to>
      <xdr:col>9</xdr:col>
      <xdr:colOff>1733310</xdr:colOff>
      <xdr:row>143</xdr:row>
      <xdr:rowOff>84299</xdr:rowOff>
    </xdr:to>
    <xdr:pic>
      <xdr:nvPicPr>
        <xdr:cNvPr id="7" name="Obrázok 6" descr="Obrázok, na ktorom je nábytok, sedadlo, stolička, vnútri&#10;&#10;Automaticky generovaný popis">
          <a:extLst>
            <a:ext uri="{FF2B5EF4-FFF2-40B4-BE49-F238E27FC236}">
              <a16:creationId xmlns:a16="http://schemas.microsoft.com/office/drawing/2014/main" id="{D60FFF74-3762-E150-12D3-961C5F7EAC1A}"/>
            </a:ext>
          </a:extLst>
        </xdr:cNvPr>
        <xdr:cNvPicPr/>
      </xdr:nvPicPr>
      <xdr:blipFill>
        <a:blip xmlns:r="http://schemas.openxmlformats.org/officeDocument/2006/relationships" r:embed="rId2"/>
        <a:stretch>
          <a:fillRect/>
        </a:stretch>
      </xdr:blipFill>
      <xdr:spPr>
        <a:xfrm>
          <a:off x="15445117" y="26894622"/>
          <a:ext cx="1211891" cy="1329043"/>
        </a:xfrm>
        <a:prstGeom prst="rect">
          <a:avLst/>
        </a:prstGeom>
      </xdr:spPr>
    </xdr:pic>
    <xdr:clientData/>
  </xdr:twoCellAnchor>
  <xdr:twoCellAnchor editAs="oneCell">
    <xdr:from>
      <xdr:col>9</xdr:col>
      <xdr:colOff>348340</xdr:colOff>
      <xdr:row>144</xdr:row>
      <xdr:rowOff>43180</xdr:rowOff>
    </xdr:from>
    <xdr:to>
      <xdr:col>9</xdr:col>
      <xdr:colOff>1865175</xdr:colOff>
      <xdr:row>151</xdr:row>
      <xdr:rowOff>149860</xdr:rowOff>
    </xdr:to>
    <xdr:pic>
      <xdr:nvPicPr>
        <xdr:cNvPr id="8" name="Obrázok 7" descr="Obrázok, na ktorom je nábytok, sedadlo, stolička, stôl&#10;&#10;Automaticky generovaný popis">
          <a:extLst>
            <a:ext uri="{FF2B5EF4-FFF2-40B4-BE49-F238E27FC236}">
              <a16:creationId xmlns:a16="http://schemas.microsoft.com/office/drawing/2014/main" id="{67B2498E-47ED-0661-73E6-1F326B81B9B0}"/>
            </a:ext>
          </a:extLst>
        </xdr:cNvPr>
        <xdr:cNvPicPr/>
      </xdr:nvPicPr>
      <xdr:blipFill>
        <a:blip xmlns:r="http://schemas.openxmlformats.org/officeDocument/2006/relationships" r:embed="rId3"/>
        <a:stretch>
          <a:fillRect/>
        </a:stretch>
      </xdr:blipFill>
      <xdr:spPr>
        <a:xfrm>
          <a:off x="15272038" y="28751889"/>
          <a:ext cx="1516835" cy="1374763"/>
        </a:xfrm>
        <a:prstGeom prst="rect">
          <a:avLst/>
        </a:prstGeom>
      </xdr:spPr>
    </xdr:pic>
    <xdr:clientData/>
  </xdr:twoCellAnchor>
  <xdr:twoCellAnchor editAs="oneCell">
    <xdr:from>
      <xdr:col>9</xdr:col>
      <xdr:colOff>284217</xdr:colOff>
      <xdr:row>163</xdr:row>
      <xdr:rowOff>69635</xdr:rowOff>
    </xdr:from>
    <xdr:to>
      <xdr:col>9</xdr:col>
      <xdr:colOff>1896230</xdr:colOff>
      <xdr:row>168</xdr:row>
      <xdr:rowOff>92496</xdr:rowOff>
    </xdr:to>
    <xdr:pic>
      <xdr:nvPicPr>
        <xdr:cNvPr id="10" name="Obrázok 9" descr="Obrázok, na ktorom je nábytok, stôl, sedadlo, pracovný stôl&#10;&#10;Automaticky generovaný popis">
          <a:extLst>
            <a:ext uri="{FF2B5EF4-FFF2-40B4-BE49-F238E27FC236}">
              <a16:creationId xmlns:a16="http://schemas.microsoft.com/office/drawing/2014/main" id="{828C6DEA-DD5E-6CE1-4389-587C7C1C54DE}"/>
            </a:ext>
          </a:extLst>
        </xdr:cNvPr>
        <xdr:cNvPicPr/>
      </xdr:nvPicPr>
      <xdr:blipFill>
        <a:blip xmlns:r="http://schemas.openxmlformats.org/officeDocument/2006/relationships" r:embed="rId4"/>
        <a:stretch>
          <a:fillRect/>
        </a:stretch>
      </xdr:blipFill>
      <xdr:spPr>
        <a:xfrm>
          <a:off x="12946117" y="30155935"/>
          <a:ext cx="1612013" cy="943610"/>
        </a:xfrm>
        <a:prstGeom prst="rect">
          <a:avLst/>
        </a:prstGeom>
      </xdr:spPr>
    </xdr:pic>
    <xdr:clientData/>
  </xdr:twoCellAnchor>
  <xdr:twoCellAnchor editAs="oneCell">
    <xdr:from>
      <xdr:col>9</xdr:col>
      <xdr:colOff>300895</xdr:colOff>
      <xdr:row>170</xdr:row>
      <xdr:rowOff>138166</xdr:rowOff>
    </xdr:from>
    <xdr:to>
      <xdr:col>9</xdr:col>
      <xdr:colOff>1969987</xdr:colOff>
      <xdr:row>175</xdr:row>
      <xdr:rowOff>153407</xdr:rowOff>
    </xdr:to>
    <xdr:pic>
      <xdr:nvPicPr>
        <xdr:cNvPr id="11" name="Obrázok 10" descr="Obrázok, na ktorom je nábytok, stôl, rozkladací stôl, rysovací stôl&#10;&#10;Automaticky generovaný popis">
          <a:extLst>
            <a:ext uri="{FF2B5EF4-FFF2-40B4-BE49-F238E27FC236}">
              <a16:creationId xmlns:a16="http://schemas.microsoft.com/office/drawing/2014/main" id="{5D762F39-60FE-0255-43ED-FAAB47847A19}"/>
            </a:ext>
          </a:extLst>
        </xdr:cNvPr>
        <xdr:cNvPicPr/>
      </xdr:nvPicPr>
      <xdr:blipFill>
        <a:blip xmlns:r="http://schemas.openxmlformats.org/officeDocument/2006/relationships" r:embed="rId5"/>
        <a:stretch>
          <a:fillRect/>
        </a:stretch>
      </xdr:blipFill>
      <xdr:spPr>
        <a:xfrm>
          <a:off x="12962795" y="31519866"/>
          <a:ext cx="1669092" cy="935991"/>
        </a:xfrm>
        <a:prstGeom prst="rect">
          <a:avLst/>
        </a:prstGeom>
      </xdr:spPr>
    </xdr:pic>
    <xdr:clientData/>
  </xdr:twoCellAnchor>
  <xdr:twoCellAnchor editAs="oneCell">
    <xdr:from>
      <xdr:col>9</xdr:col>
      <xdr:colOff>297924</xdr:colOff>
      <xdr:row>177</xdr:row>
      <xdr:rowOff>95274</xdr:rowOff>
    </xdr:from>
    <xdr:to>
      <xdr:col>9</xdr:col>
      <xdr:colOff>1871837</xdr:colOff>
      <xdr:row>181</xdr:row>
      <xdr:rowOff>125754</xdr:rowOff>
    </xdr:to>
    <xdr:pic>
      <xdr:nvPicPr>
        <xdr:cNvPr id="12" name="Obrázok 11" descr="Obrázok, na ktorom je nábytok, sedadlo, pohovka, podlaha&#10;&#10;Automaticky generovaný popis">
          <a:extLst>
            <a:ext uri="{FF2B5EF4-FFF2-40B4-BE49-F238E27FC236}">
              <a16:creationId xmlns:a16="http://schemas.microsoft.com/office/drawing/2014/main" id="{8B78F0BA-0106-9353-DCAC-CAB7217546E2}"/>
            </a:ext>
          </a:extLst>
        </xdr:cNvPr>
        <xdr:cNvPicPr/>
      </xdr:nvPicPr>
      <xdr:blipFill>
        <a:blip xmlns:r="http://schemas.openxmlformats.org/officeDocument/2006/relationships" r:embed="rId6"/>
        <a:stretch>
          <a:fillRect/>
        </a:stretch>
      </xdr:blipFill>
      <xdr:spPr>
        <a:xfrm>
          <a:off x="12959824" y="32956524"/>
          <a:ext cx="1573913" cy="1135381"/>
        </a:xfrm>
        <a:prstGeom prst="rect">
          <a:avLst/>
        </a:prstGeom>
      </xdr:spPr>
    </xdr:pic>
    <xdr:clientData/>
  </xdr:twoCellAnchor>
  <xdr:twoCellAnchor editAs="oneCell">
    <xdr:from>
      <xdr:col>9</xdr:col>
      <xdr:colOff>244991</xdr:colOff>
      <xdr:row>185</xdr:row>
      <xdr:rowOff>246092</xdr:rowOff>
    </xdr:from>
    <xdr:to>
      <xdr:col>9</xdr:col>
      <xdr:colOff>1910344</xdr:colOff>
      <xdr:row>188</xdr:row>
      <xdr:rowOff>356942</xdr:rowOff>
    </xdr:to>
    <xdr:pic>
      <xdr:nvPicPr>
        <xdr:cNvPr id="13" name="Obrázok 12" descr="Obrázok, na ktorom je nábytok, sedadlo, pohovka&#10;&#10;Automaticky generovaný popis">
          <a:extLst>
            <a:ext uri="{FF2B5EF4-FFF2-40B4-BE49-F238E27FC236}">
              <a16:creationId xmlns:a16="http://schemas.microsoft.com/office/drawing/2014/main" id="{1F17E153-96A9-2269-493C-307DBF354CCB}"/>
            </a:ext>
          </a:extLst>
        </xdr:cNvPr>
        <xdr:cNvPicPr/>
      </xdr:nvPicPr>
      <xdr:blipFill>
        <a:blip xmlns:r="http://schemas.openxmlformats.org/officeDocument/2006/relationships" r:embed="rId7"/>
        <a:stretch>
          <a:fillRect/>
        </a:stretch>
      </xdr:blipFill>
      <xdr:spPr>
        <a:xfrm>
          <a:off x="12906891" y="35139342"/>
          <a:ext cx="1665353" cy="847449"/>
        </a:xfrm>
        <a:prstGeom prst="rect">
          <a:avLst/>
        </a:prstGeom>
      </xdr:spPr>
    </xdr:pic>
    <xdr:clientData/>
  </xdr:twoCellAnchor>
  <xdr:twoCellAnchor editAs="oneCell">
    <xdr:from>
      <xdr:col>9</xdr:col>
      <xdr:colOff>422551</xdr:colOff>
      <xdr:row>193</xdr:row>
      <xdr:rowOff>211682</xdr:rowOff>
    </xdr:from>
    <xdr:to>
      <xdr:col>9</xdr:col>
      <xdr:colOff>1588555</xdr:colOff>
      <xdr:row>198</xdr:row>
      <xdr:rowOff>35153</xdr:rowOff>
    </xdr:to>
    <xdr:pic>
      <xdr:nvPicPr>
        <xdr:cNvPr id="14" name="Obrázok 13" descr="Obrázok, na ktorom je sedadlo, nábytok, stolička, pohovka&#10;&#10;Automaticky generovaný popis">
          <a:extLst>
            <a:ext uri="{FF2B5EF4-FFF2-40B4-BE49-F238E27FC236}">
              <a16:creationId xmlns:a16="http://schemas.microsoft.com/office/drawing/2014/main" id="{F0B5C4D1-7907-B339-C686-DB4A4DC5A8E6}"/>
            </a:ext>
          </a:extLst>
        </xdr:cNvPr>
        <xdr:cNvPicPr/>
      </xdr:nvPicPr>
      <xdr:blipFill>
        <a:blip xmlns:r="http://schemas.openxmlformats.org/officeDocument/2006/relationships" r:embed="rId8"/>
        <a:stretch>
          <a:fillRect/>
        </a:stretch>
      </xdr:blipFill>
      <xdr:spPr>
        <a:xfrm>
          <a:off x="13084451" y="37136932"/>
          <a:ext cx="1166004" cy="1112521"/>
        </a:xfrm>
        <a:prstGeom prst="rect">
          <a:avLst/>
        </a:prstGeom>
      </xdr:spPr>
    </xdr:pic>
    <xdr:clientData/>
  </xdr:twoCellAnchor>
  <xdr:twoCellAnchor editAs="oneCell">
    <xdr:from>
      <xdr:col>9</xdr:col>
      <xdr:colOff>277723</xdr:colOff>
      <xdr:row>200</xdr:row>
      <xdr:rowOff>73733</xdr:rowOff>
    </xdr:from>
    <xdr:to>
      <xdr:col>9</xdr:col>
      <xdr:colOff>1722096</xdr:colOff>
      <xdr:row>204</xdr:row>
      <xdr:rowOff>148304</xdr:rowOff>
    </xdr:to>
    <xdr:pic>
      <xdr:nvPicPr>
        <xdr:cNvPr id="15" name="Obrázok 14" descr="Obrázok, na ktorom je stôl, drevené, podlaha, vnútri&#10;&#10;Automaticky generovaný popis">
          <a:extLst>
            <a:ext uri="{FF2B5EF4-FFF2-40B4-BE49-F238E27FC236}">
              <a16:creationId xmlns:a16="http://schemas.microsoft.com/office/drawing/2014/main" id="{2D3F8F65-9B32-3F53-77B3-55E33B07378C}"/>
            </a:ext>
          </a:extLst>
        </xdr:cNvPr>
        <xdr:cNvPicPr/>
      </xdr:nvPicPr>
      <xdr:blipFill>
        <a:blip xmlns:r="http://schemas.openxmlformats.org/officeDocument/2006/relationships" r:embed="rId9"/>
        <a:stretch>
          <a:fillRect/>
        </a:stretch>
      </xdr:blipFill>
      <xdr:spPr>
        <a:xfrm>
          <a:off x="15201421" y="40833544"/>
          <a:ext cx="1444373" cy="799190"/>
        </a:xfrm>
        <a:prstGeom prst="rect">
          <a:avLst/>
        </a:prstGeom>
      </xdr:spPr>
    </xdr:pic>
    <xdr:clientData/>
  </xdr:twoCellAnchor>
  <xdr:twoCellAnchor editAs="oneCell">
    <xdr:from>
      <xdr:col>9</xdr:col>
      <xdr:colOff>142623</xdr:colOff>
      <xdr:row>207</xdr:row>
      <xdr:rowOff>15457</xdr:rowOff>
    </xdr:from>
    <xdr:to>
      <xdr:col>9</xdr:col>
      <xdr:colOff>1857578</xdr:colOff>
      <xdr:row>211</xdr:row>
      <xdr:rowOff>161508</xdr:rowOff>
    </xdr:to>
    <xdr:pic>
      <xdr:nvPicPr>
        <xdr:cNvPr id="16" name="Obrázok 15" descr="Obrázok, na ktorom je nábytok, stôl, pracovný stôl, konzolový stolík&#10;&#10;Automaticky generovaný popis">
          <a:extLst>
            <a:ext uri="{FF2B5EF4-FFF2-40B4-BE49-F238E27FC236}">
              <a16:creationId xmlns:a16="http://schemas.microsoft.com/office/drawing/2014/main" id="{8AA279A5-EF0D-416B-7460-779D306F4E0F}"/>
            </a:ext>
          </a:extLst>
        </xdr:cNvPr>
        <xdr:cNvPicPr/>
      </xdr:nvPicPr>
      <xdr:blipFill>
        <a:blip xmlns:r="http://schemas.openxmlformats.org/officeDocument/2006/relationships" r:embed="rId10"/>
        <a:stretch>
          <a:fillRect/>
        </a:stretch>
      </xdr:blipFill>
      <xdr:spPr>
        <a:xfrm>
          <a:off x="15066321" y="42051978"/>
          <a:ext cx="1714955" cy="870670"/>
        </a:xfrm>
        <a:prstGeom prst="rect">
          <a:avLst/>
        </a:prstGeom>
      </xdr:spPr>
    </xdr:pic>
    <xdr:clientData/>
  </xdr:twoCellAnchor>
  <xdr:twoCellAnchor editAs="oneCell">
    <xdr:from>
      <xdr:col>9</xdr:col>
      <xdr:colOff>636605</xdr:colOff>
      <xdr:row>213</xdr:row>
      <xdr:rowOff>125635</xdr:rowOff>
    </xdr:from>
    <xdr:to>
      <xdr:col>9</xdr:col>
      <xdr:colOff>1581629</xdr:colOff>
      <xdr:row>217</xdr:row>
      <xdr:rowOff>43971</xdr:rowOff>
    </xdr:to>
    <xdr:pic>
      <xdr:nvPicPr>
        <xdr:cNvPr id="17" name="Obrázok 16" descr="Obrázok, na ktorom je drevené, stôl, nábytok, podlaha&#10;&#10;Automaticky generovaný popis">
          <a:extLst>
            <a:ext uri="{FF2B5EF4-FFF2-40B4-BE49-F238E27FC236}">
              <a16:creationId xmlns:a16="http://schemas.microsoft.com/office/drawing/2014/main" id="{D2258640-E096-7F22-7E5C-32DFB5289C75}"/>
            </a:ext>
          </a:extLst>
        </xdr:cNvPr>
        <xdr:cNvPicPr/>
      </xdr:nvPicPr>
      <xdr:blipFill>
        <a:blip xmlns:r="http://schemas.openxmlformats.org/officeDocument/2006/relationships" r:embed="rId11"/>
        <a:stretch>
          <a:fillRect/>
        </a:stretch>
      </xdr:blipFill>
      <xdr:spPr>
        <a:xfrm>
          <a:off x="15560303" y="43257710"/>
          <a:ext cx="945024" cy="642955"/>
        </a:xfrm>
        <a:prstGeom prst="rect">
          <a:avLst/>
        </a:prstGeom>
      </xdr:spPr>
    </xdr:pic>
    <xdr:clientData/>
  </xdr:twoCellAnchor>
  <xdr:twoCellAnchor editAs="oneCell">
    <xdr:from>
      <xdr:col>9</xdr:col>
      <xdr:colOff>358404</xdr:colOff>
      <xdr:row>246</xdr:row>
      <xdr:rowOff>63548</xdr:rowOff>
    </xdr:from>
    <xdr:to>
      <xdr:col>9</xdr:col>
      <xdr:colOff>1612277</xdr:colOff>
      <xdr:row>252</xdr:row>
      <xdr:rowOff>40686</xdr:rowOff>
    </xdr:to>
    <xdr:pic>
      <xdr:nvPicPr>
        <xdr:cNvPr id="19" name="Obrázok 18" title="Obrázok">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2" cstate="print"/>
        <a:stretch>
          <a:fillRect/>
        </a:stretch>
      </xdr:blipFill>
      <xdr:spPr>
        <a:xfrm>
          <a:off x="13020304" y="48698198"/>
          <a:ext cx="1253873" cy="1082039"/>
        </a:xfrm>
        <a:prstGeom prst="rect">
          <a:avLst/>
        </a:prstGeom>
        <a:noFill/>
      </xdr:spPr>
    </xdr:pic>
    <xdr:clientData/>
  </xdr:twoCellAnchor>
  <xdr:twoCellAnchor editAs="oneCell">
    <xdr:from>
      <xdr:col>9</xdr:col>
      <xdr:colOff>823320</xdr:colOff>
      <xdr:row>261</xdr:row>
      <xdr:rowOff>164214</xdr:rowOff>
    </xdr:from>
    <xdr:to>
      <xdr:col>9</xdr:col>
      <xdr:colOff>1303380</xdr:colOff>
      <xdr:row>267</xdr:row>
      <xdr:rowOff>21158</xdr:rowOff>
    </xdr:to>
    <xdr:pic>
      <xdr:nvPicPr>
        <xdr:cNvPr id="20" name="Obrázok 19" descr="Obrázok, na ktorom je skrinka, vnútri, stena, podlaha&#10;&#10;Automaticky generovaný popis">
          <a:extLst>
            <a:ext uri="{FF2B5EF4-FFF2-40B4-BE49-F238E27FC236}">
              <a16:creationId xmlns:a16="http://schemas.microsoft.com/office/drawing/2014/main" id="{EE268F0F-831C-9A02-E685-9E12545688DC}"/>
            </a:ext>
          </a:extLst>
        </xdr:cNvPr>
        <xdr:cNvPicPr/>
      </xdr:nvPicPr>
      <xdr:blipFill>
        <a:blip xmlns:r="http://schemas.openxmlformats.org/officeDocument/2006/relationships" r:embed="rId13"/>
        <a:stretch>
          <a:fillRect/>
        </a:stretch>
      </xdr:blipFill>
      <xdr:spPr>
        <a:xfrm>
          <a:off x="15747018" y="52690456"/>
          <a:ext cx="480060" cy="943873"/>
        </a:xfrm>
        <a:prstGeom prst="rect">
          <a:avLst/>
        </a:prstGeom>
      </xdr:spPr>
    </xdr:pic>
    <xdr:clientData/>
  </xdr:twoCellAnchor>
  <xdr:twoCellAnchor editAs="oneCell">
    <xdr:from>
      <xdr:col>9</xdr:col>
      <xdr:colOff>749540</xdr:colOff>
      <xdr:row>268</xdr:row>
      <xdr:rowOff>74282</xdr:rowOff>
    </xdr:from>
    <xdr:to>
      <xdr:col>9</xdr:col>
      <xdr:colOff>1275320</xdr:colOff>
      <xdr:row>273</xdr:row>
      <xdr:rowOff>161098</xdr:rowOff>
    </xdr:to>
    <xdr:pic>
      <xdr:nvPicPr>
        <xdr:cNvPr id="21" name="Obrázok 20" descr="Obrázok, na ktorom je skrinka, vnútri, stena, nábytok&#10;&#10;Automaticky generovaný popis">
          <a:extLst>
            <a:ext uri="{FF2B5EF4-FFF2-40B4-BE49-F238E27FC236}">
              <a16:creationId xmlns:a16="http://schemas.microsoft.com/office/drawing/2014/main" id="{E42C9446-2B08-E890-EE29-3BD7D7BD06F6}"/>
            </a:ext>
          </a:extLst>
        </xdr:cNvPr>
        <xdr:cNvPicPr/>
      </xdr:nvPicPr>
      <xdr:blipFill>
        <a:blip xmlns:r="http://schemas.openxmlformats.org/officeDocument/2006/relationships" r:embed="rId14"/>
        <a:stretch>
          <a:fillRect/>
        </a:stretch>
      </xdr:blipFill>
      <xdr:spPr>
        <a:xfrm>
          <a:off x="15673238" y="53877233"/>
          <a:ext cx="525780" cy="992589"/>
        </a:xfrm>
        <a:prstGeom prst="rect">
          <a:avLst/>
        </a:prstGeom>
      </xdr:spPr>
    </xdr:pic>
    <xdr:clientData/>
  </xdr:twoCellAnchor>
  <xdr:twoCellAnchor editAs="oneCell">
    <xdr:from>
      <xdr:col>9</xdr:col>
      <xdr:colOff>863264</xdr:colOff>
      <xdr:row>276</xdr:row>
      <xdr:rowOff>162679</xdr:rowOff>
    </xdr:from>
    <xdr:to>
      <xdr:col>9</xdr:col>
      <xdr:colOff>1221404</xdr:colOff>
      <xdr:row>279</xdr:row>
      <xdr:rowOff>379035</xdr:rowOff>
    </xdr:to>
    <xdr:pic>
      <xdr:nvPicPr>
        <xdr:cNvPr id="22" name="Obrázok 21" descr="Obrázok, na ktorom je vnútri, okno, polica&#10;&#10;Automaticky generovaný popis">
          <a:extLst>
            <a:ext uri="{FF2B5EF4-FFF2-40B4-BE49-F238E27FC236}">
              <a16:creationId xmlns:a16="http://schemas.microsoft.com/office/drawing/2014/main" id="{8AC4D63E-1022-88D7-25F7-11405BE2EB90}"/>
            </a:ext>
          </a:extLst>
        </xdr:cNvPr>
        <xdr:cNvPicPr/>
      </xdr:nvPicPr>
      <xdr:blipFill>
        <a:blip xmlns:r="http://schemas.openxmlformats.org/officeDocument/2006/relationships" r:embed="rId15"/>
        <a:stretch>
          <a:fillRect/>
        </a:stretch>
      </xdr:blipFill>
      <xdr:spPr>
        <a:xfrm>
          <a:off x="15786962" y="55423494"/>
          <a:ext cx="358140" cy="759820"/>
        </a:xfrm>
        <a:prstGeom prst="rect">
          <a:avLst/>
        </a:prstGeom>
      </xdr:spPr>
    </xdr:pic>
    <xdr:clientData/>
  </xdr:twoCellAnchor>
  <xdr:twoCellAnchor editAs="oneCell">
    <xdr:from>
      <xdr:col>9</xdr:col>
      <xdr:colOff>603274</xdr:colOff>
      <xdr:row>282</xdr:row>
      <xdr:rowOff>122231</xdr:rowOff>
    </xdr:from>
    <xdr:to>
      <xdr:col>9</xdr:col>
      <xdr:colOff>1403518</xdr:colOff>
      <xdr:row>285</xdr:row>
      <xdr:rowOff>237801</xdr:rowOff>
    </xdr:to>
    <xdr:pic>
      <xdr:nvPicPr>
        <xdr:cNvPr id="23" name="Obrázok 22" descr="Obrázok, na ktorom je skrinka, vnútri, podlaha, kuchyňa&#10;&#10;Automaticky generovaný popis">
          <a:extLst>
            <a:ext uri="{FF2B5EF4-FFF2-40B4-BE49-F238E27FC236}">
              <a16:creationId xmlns:a16="http://schemas.microsoft.com/office/drawing/2014/main" id="{F96E274E-C5F9-3E77-802E-3891C1FE406F}"/>
            </a:ext>
          </a:extLst>
        </xdr:cNvPr>
        <xdr:cNvPicPr/>
      </xdr:nvPicPr>
      <xdr:blipFill>
        <a:blip xmlns:r="http://schemas.openxmlformats.org/officeDocument/2006/relationships" r:embed="rId16"/>
        <a:stretch>
          <a:fillRect/>
        </a:stretch>
      </xdr:blipFill>
      <xdr:spPr>
        <a:xfrm>
          <a:off x="15526972" y="57073823"/>
          <a:ext cx="800244" cy="659034"/>
        </a:xfrm>
        <a:prstGeom prst="rect">
          <a:avLst/>
        </a:prstGeom>
      </xdr:spPr>
    </xdr:pic>
    <xdr:clientData/>
  </xdr:twoCellAnchor>
  <xdr:twoCellAnchor editAs="oneCell">
    <xdr:from>
      <xdr:col>9</xdr:col>
      <xdr:colOff>725673</xdr:colOff>
      <xdr:row>306</xdr:row>
      <xdr:rowOff>64409</xdr:rowOff>
    </xdr:from>
    <xdr:to>
      <xdr:col>9</xdr:col>
      <xdr:colOff>1602117</xdr:colOff>
      <xdr:row>312</xdr:row>
      <xdr:rowOff>102510</xdr:rowOff>
    </xdr:to>
    <xdr:pic>
      <xdr:nvPicPr>
        <xdr:cNvPr id="24" name="Obrázok 23" descr="Obrázok, na ktorom je nábytok, súbor, vnútri, podlaha&#10;&#10;Automaticky generovaný popis">
          <a:extLst>
            <a:ext uri="{FF2B5EF4-FFF2-40B4-BE49-F238E27FC236}">
              <a16:creationId xmlns:a16="http://schemas.microsoft.com/office/drawing/2014/main" id="{367C2E3B-C02E-6258-2B53-4A9A33EE0BE6}"/>
            </a:ext>
          </a:extLst>
        </xdr:cNvPr>
        <xdr:cNvPicPr/>
      </xdr:nvPicPr>
      <xdr:blipFill>
        <a:blip xmlns:r="http://schemas.openxmlformats.org/officeDocument/2006/relationships" r:embed="rId17"/>
        <a:stretch>
          <a:fillRect/>
        </a:stretch>
      </xdr:blipFill>
      <xdr:spPr>
        <a:xfrm>
          <a:off x="15649371" y="62881964"/>
          <a:ext cx="876444" cy="1125030"/>
        </a:xfrm>
        <a:prstGeom prst="rect">
          <a:avLst/>
        </a:prstGeom>
      </xdr:spPr>
    </xdr:pic>
    <xdr:clientData/>
  </xdr:twoCellAnchor>
  <xdr:twoCellAnchor editAs="oneCell">
    <xdr:from>
      <xdr:col>9</xdr:col>
      <xdr:colOff>509606</xdr:colOff>
      <xdr:row>315</xdr:row>
      <xdr:rowOff>162057</xdr:rowOff>
    </xdr:from>
    <xdr:to>
      <xdr:col>9</xdr:col>
      <xdr:colOff>1416530</xdr:colOff>
      <xdr:row>319</xdr:row>
      <xdr:rowOff>230634</xdr:rowOff>
    </xdr:to>
    <xdr:pic>
      <xdr:nvPicPr>
        <xdr:cNvPr id="25" name="Obrázok 24" descr="Obrázok, na ktorom je nábytok, šatník, stojan, stôl&#10;&#10;Automaticky generovaný popis">
          <a:extLst>
            <a:ext uri="{FF2B5EF4-FFF2-40B4-BE49-F238E27FC236}">
              <a16:creationId xmlns:a16="http://schemas.microsoft.com/office/drawing/2014/main" id="{B75C2392-EB8F-F9E9-BA45-BF51E934D86E}"/>
            </a:ext>
          </a:extLst>
        </xdr:cNvPr>
        <xdr:cNvPicPr/>
      </xdr:nvPicPr>
      <xdr:blipFill>
        <a:blip xmlns:r="http://schemas.openxmlformats.org/officeDocument/2006/relationships" r:embed="rId18"/>
        <a:stretch>
          <a:fillRect/>
        </a:stretch>
      </xdr:blipFill>
      <xdr:spPr>
        <a:xfrm>
          <a:off x="15433304" y="64782532"/>
          <a:ext cx="906924" cy="974351"/>
        </a:xfrm>
        <a:prstGeom prst="rect">
          <a:avLst/>
        </a:prstGeom>
      </xdr:spPr>
    </xdr:pic>
    <xdr:clientData/>
  </xdr:twoCellAnchor>
  <xdr:twoCellAnchor editAs="oneCell">
    <xdr:from>
      <xdr:col>9</xdr:col>
      <xdr:colOff>784932</xdr:colOff>
      <xdr:row>293</xdr:row>
      <xdr:rowOff>65729</xdr:rowOff>
    </xdr:from>
    <xdr:to>
      <xdr:col>9</xdr:col>
      <xdr:colOff>1383174</xdr:colOff>
      <xdr:row>298</xdr:row>
      <xdr:rowOff>63382</xdr:rowOff>
    </xdr:to>
    <xdr:pic>
      <xdr:nvPicPr>
        <xdr:cNvPr id="26" name="Obrázok 25" descr="Obrázok, na ktorom je skrinka, vnútri, stena, nábytok&#10;&#10;Automaticky generovaný popis">
          <a:extLst>
            <a:ext uri="{FF2B5EF4-FFF2-40B4-BE49-F238E27FC236}">
              <a16:creationId xmlns:a16="http://schemas.microsoft.com/office/drawing/2014/main" id="{92B2B8D7-3751-45BD-AC4F-39C3C09159E5}"/>
            </a:ext>
          </a:extLst>
        </xdr:cNvPr>
        <xdr:cNvPicPr/>
      </xdr:nvPicPr>
      <xdr:blipFill>
        <a:blip xmlns:r="http://schemas.openxmlformats.org/officeDocument/2006/relationships" r:embed="rId14"/>
        <a:stretch>
          <a:fillRect/>
        </a:stretch>
      </xdr:blipFill>
      <xdr:spPr>
        <a:xfrm>
          <a:off x="15708630" y="59777774"/>
          <a:ext cx="598242" cy="912053"/>
        </a:xfrm>
        <a:prstGeom prst="rect">
          <a:avLst/>
        </a:prstGeom>
      </xdr:spPr>
    </xdr:pic>
    <xdr:clientData/>
  </xdr:twoCellAnchor>
  <xdr:twoCellAnchor editAs="oneCell">
    <xdr:from>
      <xdr:col>9</xdr:col>
      <xdr:colOff>864868</xdr:colOff>
      <xdr:row>300</xdr:row>
      <xdr:rowOff>67431</xdr:rowOff>
    </xdr:from>
    <xdr:to>
      <xdr:col>9</xdr:col>
      <xdr:colOff>1223008</xdr:colOff>
      <xdr:row>303</xdr:row>
      <xdr:rowOff>286782</xdr:rowOff>
    </xdr:to>
    <xdr:pic>
      <xdr:nvPicPr>
        <xdr:cNvPr id="27" name="Obrázok 26" descr="Obrázok, na ktorom je vnútri, okno, polica&#10;&#10;Automaticky generovaný popis">
          <a:extLst>
            <a:ext uri="{FF2B5EF4-FFF2-40B4-BE49-F238E27FC236}">
              <a16:creationId xmlns:a16="http://schemas.microsoft.com/office/drawing/2014/main" id="{5463E63F-5F20-4E54-B951-8065B3F3C9B7}"/>
            </a:ext>
          </a:extLst>
        </xdr:cNvPr>
        <xdr:cNvPicPr/>
      </xdr:nvPicPr>
      <xdr:blipFill>
        <a:blip xmlns:r="http://schemas.openxmlformats.org/officeDocument/2006/relationships" r:embed="rId15"/>
        <a:stretch>
          <a:fillRect/>
        </a:stretch>
      </xdr:blipFill>
      <xdr:spPr>
        <a:xfrm>
          <a:off x="15788566" y="61375363"/>
          <a:ext cx="358140" cy="762815"/>
        </a:xfrm>
        <a:prstGeom prst="rect">
          <a:avLst/>
        </a:prstGeom>
      </xdr:spPr>
    </xdr:pic>
    <xdr:clientData/>
  </xdr:twoCellAnchor>
  <xdr:twoCellAnchor editAs="oneCell">
    <xdr:from>
      <xdr:col>9</xdr:col>
      <xdr:colOff>591965</xdr:colOff>
      <xdr:row>237</xdr:row>
      <xdr:rowOff>301924</xdr:rowOff>
    </xdr:from>
    <xdr:to>
      <xdr:col>9</xdr:col>
      <xdr:colOff>1453360</xdr:colOff>
      <xdr:row>243</xdr:row>
      <xdr:rowOff>132438</xdr:rowOff>
    </xdr:to>
    <xdr:pic>
      <xdr:nvPicPr>
        <xdr:cNvPr id="28" name="Obrázok 27">
          <a:extLst>
            <a:ext uri="{FF2B5EF4-FFF2-40B4-BE49-F238E27FC236}">
              <a16:creationId xmlns:a16="http://schemas.microsoft.com/office/drawing/2014/main" id="{7D5130B8-AD13-66FA-A295-B4331E8954D3}"/>
            </a:ext>
          </a:extLst>
        </xdr:cNvPr>
        <xdr:cNvPicPr>
          <a:picLocks noChangeAspect="1"/>
        </xdr:cNvPicPr>
      </xdr:nvPicPr>
      <xdr:blipFill>
        <a:blip xmlns:r="http://schemas.openxmlformats.org/officeDocument/2006/relationships" r:embed="rId19"/>
        <a:stretch>
          <a:fillRect/>
        </a:stretch>
      </xdr:blipFill>
      <xdr:spPr>
        <a:xfrm>
          <a:off x="15515663" y="48299298"/>
          <a:ext cx="861395" cy="1072718"/>
        </a:xfrm>
        <a:prstGeom prst="rect">
          <a:avLst/>
        </a:prstGeom>
      </xdr:spPr>
    </xdr:pic>
    <xdr:clientData/>
  </xdr:twoCellAnchor>
  <xdr:twoCellAnchor editAs="oneCell">
    <xdr:from>
      <xdr:col>9</xdr:col>
      <xdr:colOff>388956</xdr:colOff>
      <xdr:row>31</xdr:row>
      <xdr:rowOff>14019</xdr:rowOff>
    </xdr:from>
    <xdr:to>
      <xdr:col>9</xdr:col>
      <xdr:colOff>1783871</xdr:colOff>
      <xdr:row>42</xdr:row>
      <xdr:rowOff>105458</xdr:rowOff>
    </xdr:to>
    <xdr:pic>
      <xdr:nvPicPr>
        <xdr:cNvPr id="34" name="Obrázok 33">
          <a:extLst>
            <a:ext uri="{FF2B5EF4-FFF2-40B4-BE49-F238E27FC236}">
              <a16:creationId xmlns:a16="http://schemas.microsoft.com/office/drawing/2014/main" id="{1AA87C54-0947-60F1-ED69-2325FBE5C623}"/>
            </a:ext>
          </a:extLst>
        </xdr:cNvPr>
        <xdr:cNvPicPr>
          <a:picLocks noChangeAspect="1"/>
        </xdr:cNvPicPr>
      </xdr:nvPicPr>
      <xdr:blipFill>
        <a:blip xmlns:r="http://schemas.openxmlformats.org/officeDocument/2006/relationships" r:embed="rId20"/>
        <a:stretch>
          <a:fillRect/>
        </a:stretch>
      </xdr:blipFill>
      <xdr:spPr>
        <a:xfrm>
          <a:off x="15312654" y="7570759"/>
          <a:ext cx="1394915" cy="2084141"/>
        </a:xfrm>
        <a:prstGeom prst="rect">
          <a:avLst/>
        </a:prstGeom>
      </xdr:spPr>
    </xdr:pic>
    <xdr:clientData/>
  </xdr:twoCellAnchor>
  <xdr:twoCellAnchor editAs="oneCell">
    <xdr:from>
      <xdr:col>9</xdr:col>
      <xdr:colOff>289872</xdr:colOff>
      <xdr:row>120</xdr:row>
      <xdr:rowOff>58731</xdr:rowOff>
    </xdr:from>
    <xdr:to>
      <xdr:col>9</xdr:col>
      <xdr:colOff>1779965</xdr:colOff>
      <xdr:row>131</xdr:row>
      <xdr:rowOff>143822</xdr:rowOff>
    </xdr:to>
    <xdr:pic>
      <xdr:nvPicPr>
        <xdr:cNvPr id="36" name="Obrázok 35" descr="Obrázok, na ktorom je nábytok, stolička&#10;&#10;Automaticky generovaný popis">
          <a:extLst>
            <a:ext uri="{FF2B5EF4-FFF2-40B4-BE49-F238E27FC236}">
              <a16:creationId xmlns:a16="http://schemas.microsoft.com/office/drawing/2014/main" id="{AC782CC9-73CD-3BB1-CCD2-99A9D275BD8B}"/>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951772" y="22359931"/>
          <a:ext cx="1490093" cy="2110740"/>
        </a:xfrm>
        <a:prstGeom prst="rect">
          <a:avLst/>
        </a:prstGeom>
      </xdr:spPr>
    </xdr:pic>
    <xdr:clientData/>
  </xdr:twoCellAnchor>
  <xdr:twoCellAnchor editAs="oneCell">
    <xdr:from>
      <xdr:col>9</xdr:col>
      <xdr:colOff>486411</xdr:colOff>
      <xdr:row>21</xdr:row>
      <xdr:rowOff>81280</xdr:rowOff>
    </xdr:from>
    <xdr:to>
      <xdr:col>9</xdr:col>
      <xdr:colOff>1610744</xdr:colOff>
      <xdr:row>30</xdr:row>
      <xdr:rowOff>17253</xdr:rowOff>
    </xdr:to>
    <xdr:pic>
      <xdr:nvPicPr>
        <xdr:cNvPr id="37" name="Obrázok 36">
          <a:extLst>
            <a:ext uri="{FF2B5EF4-FFF2-40B4-BE49-F238E27FC236}">
              <a16:creationId xmlns:a16="http://schemas.microsoft.com/office/drawing/2014/main" id="{8A7E491E-7C39-B1C7-3BBE-1F0FDFA238BC}"/>
            </a:ext>
          </a:extLst>
        </xdr:cNvPr>
        <xdr:cNvPicPr>
          <a:picLocks noChangeAspect="1"/>
        </xdr:cNvPicPr>
      </xdr:nvPicPr>
      <xdr:blipFill>
        <a:blip xmlns:r="http://schemas.openxmlformats.org/officeDocument/2006/relationships" r:embed="rId22"/>
        <a:stretch>
          <a:fillRect/>
        </a:stretch>
      </xdr:blipFill>
      <xdr:spPr>
        <a:xfrm>
          <a:off x="15410109" y="5817846"/>
          <a:ext cx="1124333" cy="1566365"/>
        </a:xfrm>
        <a:prstGeom prst="rect">
          <a:avLst/>
        </a:prstGeom>
      </xdr:spPr>
    </xdr:pic>
    <xdr:clientData/>
  </xdr:twoCellAnchor>
  <xdr:twoCellAnchor editAs="oneCell">
    <xdr:from>
      <xdr:col>9</xdr:col>
      <xdr:colOff>446033</xdr:colOff>
      <xdr:row>219</xdr:row>
      <xdr:rowOff>157386</xdr:rowOff>
    </xdr:from>
    <xdr:to>
      <xdr:col>9</xdr:col>
      <xdr:colOff>1688237</xdr:colOff>
      <xdr:row>223</xdr:row>
      <xdr:rowOff>180246</xdr:rowOff>
    </xdr:to>
    <xdr:pic>
      <xdr:nvPicPr>
        <xdr:cNvPr id="38" name="Obrázok 37" descr="Obrázok, na ktorom je drevené, stôl, nábytok, podlaha&#10;&#10;Automaticky generovaný popis">
          <a:extLst>
            <a:ext uri="{FF2B5EF4-FFF2-40B4-BE49-F238E27FC236}">
              <a16:creationId xmlns:a16="http://schemas.microsoft.com/office/drawing/2014/main" id="{00CADB29-305F-477A-901E-E2BA909A9FB0}"/>
            </a:ext>
          </a:extLst>
        </xdr:cNvPr>
        <xdr:cNvPicPr/>
      </xdr:nvPicPr>
      <xdr:blipFill>
        <a:blip xmlns:r="http://schemas.openxmlformats.org/officeDocument/2006/relationships" r:embed="rId11"/>
        <a:stretch>
          <a:fillRect/>
        </a:stretch>
      </xdr:blipFill>
      <xdr:spPr>
        <a:xfrm>
          <a:off x="15369731" y="44385016"/>
          <a:ext cx="1242204" cy="747479"/>
        </a:xfrm>
        <a:prstGeom prst="rect">
          <a:avLst/>
        </a:prstGeom>
      </xdr:spPr>
    </xdr:pic>
    <xdr:clientData/>
  </xdr:twoCellAnchor>
  <xdr:twoCellAnchor editAs="oneCell">
    <xdr:from>
      <xdr:col>9</xdr:col>
      <xdr:colOff>347116</xdr:colOff>
      <xdr:row>225</xdr:row>
      <xdr:rowOff>181226</xdr:rowOff>
    </xdr:from>
    <xdr:to>
      <xdr:col>9</xdr:col>
      <xdr:colOff>1814349</xdr:colOff>
      <xdr:row>230</xdr:row>
      <xdr:rowOff>147752</xdr:rowOff>
    </xdr:to>
    <xdr:pic>
      <xdr:nvPicPr>
        <xdr:cNvPr id="39" name="Obrázok 38" descr="Obrázok, na ktorom je drevené, stôl, nábytok, podlaha&#10;&#10;Automaticky generovaný popis">
          <a:extLst>
            <a:ext uri="{FF2B5EF4-FFF2-40B4-BE49-F238E27FC236}">
              <a16:creationId xmlns:a16="http://schemas.microsoft.com/office/drawing/2014/main" id="{545E1701-8E0E-4AD2-BBD1-8D73AF66F335}"/>
            </a:ext>
          </a:extLst>
        </xdr:cNvPr>
        <xdr:cNvPicPr/>
      </xdr:nvPicPr>
      <xdr:blipFill>
        <a:blip xmlns:r="http://schemas.openxmlformats.org/officeDocument/2006/relationships" r:embed="rId11"/>
        <a:stretch>
          <a:fillRect/>
        </a:stretch>
      </xdr:blipFill>
      <xdr:spPr>
        <a:xfrm>
          <a:off x="13009016" y="45317026"/>
          <a:ext cx="1467233" cy="887275"/>
        </a:xfrm>
        <a:prstGeom prst="rect">
          <a:avLst/>
        </a:prstGeom>
      </xdr:spPr>
    </xdr:pic>
    <xdr:clientData/>
  </xdr:twoCellAnchor>
  <xdr:twoCellAnchor editAs="oneCell">
    <xdr:from>
      <xdr:col>9</xdr:col>
      <xdr:colOff>454781</xdr:colOff>
      <xdr:row>153</xdr:row>
      <xdr:rowOff>167376</xdr:rowOff>
    </xdr:from>
    <xdr:to>
      <xdr:col>9</xdr:col>
      <xdr:colOff>1861054</xdr:colOff>
      <xdr:row>161</xdr:row>
      <xdr:rowOff>115387</xdr:rowOff>
    </xdr:to>
    <xdr:pic>
      <xdr:nvPicPr>
        <xdr:cNvPr id="4" name="Obrázok 3">
          <a:extLst>
            <a:ext uri="{FF2B5EF4-FFF2-40B4-BE49-F238E27FC236}">
              <a16:creationId xmlns:a16="http://schemas.microsoft.com/office/drawing/2014/main" id="{138A5722-7410-7EB5-5865-96F2E3D2BB04}"/>
            </a:ext>
          </a:extLst>
        </xdr:cNvPr>
        <xdr:cNvPicPr>
          <a:picLocks noChangeAspect="1"/>
        </xdr:cNvPicPr>
      </xdr:nvPicPr>
      <xdr:blipFill>
        <a:blip xmlns:r="http://schemas.openxmlformats.org/officeDocument/2006/relationships" r:embed="rId23"/>
        <a:stretch>
          <a:fillRect/>
        </a:stretch>
      </xdr:blipFill>
      <xdr:spPr>
        <a:xfrm>
          <a:off x="13116681" y="28189926"/>
          <a:ext cx="1406273" cy="1637111"/>
        </a:xfrm>
        <a:prstGeom prst="rect">
          <a:avLst/>
        </a:prstGeom>
      </xdr:spPr>
    </xdr:pic>
    <xdr:clientData/>
  </xdr:twoCellAnchor>
  <xdr:twoCellAnchor editAs="oneCell">
    <xdr:from>
      <xdr:col>9</xdr:col>
      <xdr:colOff>658004</xdr:colOff>
      <xdr:row>321</xdr:row>
      <xdr:rowOff>18091</xdr:rowOff>
    </xdr:from>
    <xdr:to>
      <xdr:col>9</xdr:col>
      <xdr:colOff>1641619</xdr:colOff>
      <xdr:row>325</xdr:row>
      <xdr:rowOff>147092</xdr:rowOff>
    </xdr:to>
    <xdr:pic>
      <xdr:nvPicPr>
        <xdr:cNvPr id="5" name="Obrázok 4">
          <a:extLst>
            <a:ext uri="{FF2B5EF4-FFF2-40B4-BE49-F238E27FC236}">
              <a16:creationId xmlns:a16="http://schemas.microsoft.com/office/drawing/2014/main" id="{961B35B0-059E-D78A-8125-67460B80D1D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5581702" y="66450114"/>
          <a:ext cx="983615" cy="1129666"/>
        </a:xfrm>
        <a:prstGeom prst="rect">
          <a:avLst/>
        </a:prstGeom>
        <a:noFill/>
        <a:ln>
          <a:noFill/>
        </a:ln>
      </xdr:spPr>
    </xdr:pic>
    <xdr:clientData/>
  </xdr:twoCellAnchor>
  <xdr:twoCellAnchor editAs="oneCell">
    <xdr:from>
      <xdr:col>9</xdr:col>
      <xdr:colOff>570661</xdr:colOff>
      <xdr:row>326</xdr:row>
      <xdr:rowOff>30554</xdr:rowOff>
    </xdr:from>
    <xdr:to>
      <xdr:col>9</xdr:col>
      <xdr:colOff>1470847</xdr:colOff>
      <xdr:row>330</xdr:row>
      <xdr:rowOff>519263</xdr:rowOff>
    </xdr:to>
    <xdr:pic>
      <xdr:nvPicPr>
        <xdr:cNvPr id="9" name="Obrázok 8">
          <a:extLst>
            <a:ext uri="{FF2B5EF4-FFF2-40B4-BE49-F238E27FC236}">
              <a16:creationId xmlns:a16="http://schemas.microsoft.com/office/drawing/2014/main" id="{4DAC2B30-6E1B-9713-AC91-9389773C659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5494359" y="67747912"/>
          <a:ext cx="900186" cy="1213328"/>
        </a:xfrm>
        <a:prstGeom prst="rect">
          <a:avLst/>
        </a:prstGeom>
        <a:noFill/>
        <a:ln>
          <a:noFill/>
        </a:ln>
      </xdr:spPr>
    </xdr:pic>
    <xdr:clientData/>
  </xdr:twoCellAnchor>
  <xdr:twoCellAnchor editAs="oneCell">
    <xdr:from>
      <xdr:col>9</xdr:col>
      <xdr:colOff>592107</xdr:colOff>
      <xdr:row>331</xdr:row>
      <xdr:rowOff>133350</xdr:rowOff>
    </xdr:from>
    <xdr:to>
      <xdr:col>9</xdr:col>
      <xdr:colOff>1495712</xdr:colOff>
      <xdr:row>333</xdr:row>
      <xdr:rowOff>464638</xdr:rowOff>
    </xdr:to>
    <xdr:pic>
      <xdr:nvPicPr>
        <xdr:cNvPr id="31" name="Obrázok 30" descr="Obrázok, na ktorom je pohreb, text, klapka, krabica&#10;&#10;Automaticky generovaný popis">
          <a:extLst>
            <a:ext uri="{FF2B5EF4-FFF2-40B4-BE49-F238E27FC236}">
              <a16:creationId xmlns:a16="http://schemas.microsoft.com/office/drawing/2014/main" id="{CCF1242F-AE65-ED10-520F-908713AA2FBB}"/>
            </a:ext>
          </a:extLst>
        </xdr:cNvPr>
        <xdr:cNvPicPr>
          <a:picLocks noChangeAspect="1"/>
        </xdr:cNvPicPr>
      </xdr:nvPicPr>
      <xdr:blipFill>
        <a:blip xmlns:r="http://schemas.openxmlformats.org/officeDocument/2006/relationships" r:embed="rId26"/>
        <a:stretch>
          <a:fillRect/>
        </a:stretch>
      </xdr:blipFill>
      <xdr:spPr>
        <a:xfrm>
          <a:off x="15515805" y="69101539"/>
          <a:ext cx="903605" cy="693598"/>
        </a:xfrm>
        <a:prstGeom prst="rect">
          <a:avLst/>
        </a:prstGeom>
      </xdr:spPr>
    </xdr:pic>
    <xdr:clientData/>
  </xdr:twoCellAnchor>
  <xdr:twoCellAnchor editAs="oneCell">
    <xdr:from>
      <xdr:col>9</xdr:col>
      <xdr:colOff>382078</xdr:colOff>
      <xdr:row>334</xdr:row>
      <xdr:rowOff>132992</xdr:rowOff>
    </xdr:from>
    <xdr:to>
      <xdr:col>9</xdr:col>
      <xdr:colOff>1733909</xdr:colOff>
      <xdr:row>338</xdr:row>
      <xdr:rowOff>483079</xdr:rowOff>
    </xdr:to>
    <xdr:pic>
      <xdr:nvPicPr>
        <xdr:cNvPr id="41" name="Obrázok 40">
          <a:extLst>
            <a:ext uri="{FF2B5EF4-FFF2-40B4-BE49-F238E27FC236}">
              <a16:creationId xmlns:a16="http://schemas.microsoft.com/office/drawing/2014/main" id="{981B3CD5-4011-F447-CF3D-A98179ACDC0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305776" y="70032834"/>
          <a:ext cx="1351831" cy="1074706"/>
        </a:xfrm>
        <a:prstGeom prst="rect">
          <a:avLst/>
        </a:prstGeom>
        <a:noFill/>
        <a:ln>
          <a:noFill/>
        </a:ln>
      </xdr:spPr>
    </xdr:pic>
    <xdr:clientData/>
  </xdr:twoCellAnchor>
  <xdr:twoCellAnchor editAs="oneCell">
    <xdr:from>
      <xdr:col>9</xdr:col>
      <xdr:colOff>285750</xdr:colOff>
      <xdr:row>107</xdr:row>
      <xdr:rowOff>77667</xdr:rowOff>
    </xdr:from>
    <xdr:to>
      <xdr:col>9</xdr:col>
      <xdr:colOff>1982235</xdr:colOff>
      <xdr:row>117</xdr:row>
      <xdr:rowOff>127000</xdr:rowOff>
    </xdr:to>
    <xdr:pic>
      <xdr:nvPicPr>
        <xdr:cNvPr id="3" name="Obrázok 2">
          <a:extLst>
            <a:ext uri="{FF2B5EF4-FFF2-40B4-BE49-F238E27FC236}">
              <a16:creationId xmlns:a16="http://schemas.microsoft.com/office/drawing/2014/main" id="{0A981119-8439-1681-F537-3D5FF63D14F3}"/>
            </a:ext>
          </a:extLst>
        </xdr:cNvPr>
        <xdr:cNvPicPr>
          <a:picLocks noChangeAspect="1"/>
        </xdr:cNvPicPr>
      </xdr:nvPicPr>
      <xdr:blipFill>
        <a:blip xmlns:r="http://schemas.openxmlformats.org/officeDocument/2006/relationships" r:embed="rId28"/>
        <a:stretch>
          <a:fillRect/>
        </a:stretch>
      </xdr:blipFill>
      <xdr:spPr>
        <a:xfrm>
          <a:off x="12947650" y="19794417"/>
          <a:ext cx="1696485" cy="2074983"/>
        </a:xfrm>
        <a:prstGeom prst="rect">
          <a:avLst/>
        </a:prstGeom>
      </xdr:spPr>
    </xdr:pic>
    <xdr:clientData/>
  </xdr:twoCellAnchor>
  <xdr:twoCellAnchor editAs="oneCell">
    <xdr:from>
      <xdr:col>9</xdr:col>
      <xdr:colOff>152400</xdr:colOff>
      <xdr:row>43</xdr:row>
      <xdr:rowOff>171450</xdr:rowOff>
    </xdr:from>
    <xdr:to>
      <xdr:col>9</xdr:col>
      <xdr:colOff>1924050</xdr:colOff>
      <xdr:row>55</xdr:row>
      <xdr:rowOff>48260</xdr:rowOff>
    </xdr:to>
    <xdr:pic>
      <xdr:nvPicPr>
        <xdr:cNvPr id="43" name="Obrázok 42">
          <a:extLst>
            <a:ext uri="{FF2B5EF4-FFF2-40B4-BE49-F238E27FC236}">
              <a16:creationId xmlns:a16="http://schemas.microsoft.com/office/drawing/2014/main" id="{0863511D-5DEF-4E1B-8471-D4FBA753902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814300" y="7854950"/>
          <a:ext cx="1771650" cy="2372360"/>
        </a:xfrm>
        <a:prstGeom prst="rect">
          <a:avLst/>
        </a:prstGeom>
      </xdr:spPr>
    </xdr:pic>
    <xdr:clientData/>
  </xdr:twoCellAnchor>
  <xdr:twoCellAnchor editAs="oneCell">
    <xdr:from>
      <xdr:col>9</xdr:col>
      <xdr:colOff>19050</xdr:colOff>
      <xdr:row>56</xdr:row>
      <xdr:rowOff>127000</xdr:rowOff>
    </xdr:from>
    <xdr:to>
      <xdr:col>9</xdr:col>
      <xdr:colOff>1930400</xdr:colOff>
      <xdr:row>68</xdr:row>
      <xdr:rowOff>126999</xdr:rowOff>
    </xdr:to>
    <xdr:pic>
      <xdr:nvPicPr>
        <xdr:cNvPr id="6" name="Picture 22">
          <a:extLst>
            <a:ext uri="{FF2B5EF4-FFF2-40B4-BE49-F238E27FC236}">
              <a16:creationId xmlns:a16="http://schemas.microsoft.com/office/drawing/2014/main" id="{CE59F3DC-16D0-4B65-945D-0FD7DE54258E}"/>
            </a:ext>
          </a:extLst>
        </xdr:cNvPr>
        <xdr:cNvPicPr/>
      </xdr:nvPicPr>
      <xdr:blipFill>
        <a:blip xmlns:r="http://schemas.openxmlformats.org/officeDocument/2006/relationships" r:embed="rId30"/>
        <a:stretch/>
      </xdr:blipFill>
      <xdr:spPr>
        <a:xfrm>
          <a:off x="12680950" y="11137900"/>
          <a:ext cx="1911350" cy="2209800"/>
        </a:xfrm>
        <a:prstGeom prst="rect">
          <a:avLst/>
        </a:prstGeom>
        <a:ln w="0">
          <a:noFill/>
        </a:ln>
      </xdr:spPr>
    </xdr:pic>
    <xdr:clientData/>
  </xdr:twoCellAnchor>
  <xdr:oneCellAnchor>
    <xdr:from>
      <xdr:col>9</xdr:col>
      <xdr:colOff>381000</xdr:colOff>
      <xdr:row>70</xdr:row>
      <xdr:rowOff>28576</xdr:rowOff>
    </xdr:from>
    <xdr:ext cx="1422400" cy="1981380"/>
    <xdr:pic>
      <xdr:nvPicPr>
        <xdr:cNvPr id="32" name="Obrázok 16" descr="NEVADA">
          <a:extLst>
            <a:ext uri="{FF2B5EF4-FFF2-40B4-BE49-F238E27FC236}">
              <a16:creationId xmlns:a16="http://schemas.microsoft.com/office/drawing/2014/main" id="{AD8B61E9-CE72-4B36-8B6E-87CD34A249C0}"/>
            </a:ext>
          </a:extLst>
        </xdr:cNvPr>
        <xdr:cNvPicPr>
          <a:picLocks noChangeAspect="1"/>
        </xdr:cNvPicPr>
      </xdr:nvPicPr>
      <xdr:blipFill>
        <a:blip xmlns:r="http://schemas.openxmlformats.org/officeDocument/2006/relationships" r:embed="rId31"/>
        <a:srcRect/>
        <a:stretch>
          <a:fillRect/>
        </a:stretch>
      </xdr:blipFill>
      <xdr:spPr>
        <a:xfrm>
          <a:off x="15304698" y="15081670"/>
          <a:ext cx="1422400" cy="1981380"/>
        </a:xfrm>
        <a:prstGeom prst="rect">
          <a:avLst/>
        </a:prstGeom>
        <a:noFill/>
        <a:ln cap="flat">
          <a:noFill/>
        </a:ln>
      </xdr:spPr>
    </xdr:pic>
    <xdr:clientData/>
  </xdr:oneCellAnchor>
  <xdr:twoCellAnchor editAs="oneCell">
    <xdr:from>
      <xdr:col>9</xdr:col>
      <xdr:colOff>222250</xdr:colOff>
      <xdr:row>82</xdr:row>
      <xdr:rowOff>101600</xdr:rowOff>
    </xdr:from>
    <xdr:to>
      <xdr:col>9</xdr:col>
      <xdr:colOff>1689944</xdr:colOff>
      <xdr:row>93</xdr:row>
      <xdr:rowOff>165100</xdr:rowOff>
    </xdr:to>
    <xdr:pic>
      <xdr:nvPicPr>
        <xdr:cNvPr id="35" name="Obrázok 34">
          <a:extLst>
            <a:ext uri="{FF2B5EF4-FFF2-40B4-BE49-F238E27FC236}">
              <a16:creationId xmlns:a16="http://schemas.microsoft.com/office/drawing/2014/main" id="{1F49571C-B40D-CDBB-B604-57E284DA64E9}"/>
            </a:ext>
          </a:extLst>
        </xdr:cNvPr>
        <xdr:cNvPicPr>
          <a:picLocks noChangeAspect="1"/>
        </xdr:cNvPicPr>
      </xdr:nvPicPr>
      <xdr:blipFill>
        <a:blip xmlns:r="http://schemas.openxmlformats.org/officeDocument/2006/relationships" r:embed="rId32"/>
        <a:stretch>
          <a:fillRect/>
        </a:stretch>
      </xdr:blipFill>
      <xdr:spPr>
        <a:xfrm>
          <a:off x="12884150" y="15919450"/>
          <a:ext cx="1467694" cy="2089150"/>
        </a:xfrm>
        <a:prstGeom prst="rect">
          <a:avLst/>
        </a:prstGeom>
      </xdr:spPr>
    </xdr:pic>
    <xdr:clientData/>
  </xdr:twoCellAnchor>
  <xdr:twoCellAnchor editAs="oneCell">
    <xdr:from>
      <xdr:col>9</xdr:col>
      <xdr:colOff>419099</xdr:colOff>
      <xdr:row>94</xdr:row>
      <xdr:rowOff>177800</xdr:rowOff>
    </xdr:from>
    <xdr:to>
      <xdr:col>9</xdr:col>
      <xdr:colOff>1708966</xdr:colOff>
      <xdr:row>105</xdr:row>
      <xdr:rowOff>5080</xdr:rowOff>
    </xdr:to>
    <xdr:pic>
      <xdr:nvPicPr>
        <xdr:cNvPr id="44" name="Obrázok 43">
          <a:extLst>
            <a:ext uri="{FF2B5EF4-FFF2-40B4-BE49-F238E27FC236}">
              <a16:creationId xmlns:a16="http://schemas.microsoft.com/office/drawing/2014/main" id="{719FE652-DCFA-0012-4592-50647A44E2E1}"/>
            </a:ext>
          </a:extLst>
        </xdr:cNvPr>
        <xdr:cNvPicPr>
          <a:picLocks noChangeAspect="1"/>
        </xdr:cNvPicPr>
      </xdr:nvPicPr>
      <xdr:blipFill>
        <a:blip xmlns:r="http://schemas.openxmlformats.org/officeDocument/2006/relationships" r:embed="rId33"/>
        <a:stretch>
          <a:fillRect/>
        </a:stretch>
      </xdr:blipFill>
      <xdr:spPr>
        <a:xfrm>
          <a:off x="13080999" y="18211800"/>
          <a:ext cx="1289867" cy="1852930"/>
        </a:xfrm>
        <a:prstGeom prst="rect">
          <a:avLst/>
        </a:prstGeom>
      </xdr:spPr>
    </xdr:pic>
    <xdr:clientData/>
  </xdr:twoCellAnchor>
  <xdr:oneCellAnchor>
    <xdr:from>
      <xdr:col>3</xdr:col>
      <xdr:colOff>2390775</xdr:colOff>
      <xdr:row>0</xdr:row>
      <xdr:rowOff>0</xdr:rowOff>
    </xdr:from>
    <xdr:ext cx="184731" cy="264560"/>
    <xdr:sp macro="" textlink="">
      <xdr:nvSpPr>
        <xdr:cNvPr id="18" name="BlokTextu 17">
          <a:extLst>
            <a:ext uri="{FF2B5EF4-FFF2-40B4-BE49-F238E27FC236}">
              <a16:creationId xmlns:a16="http://schemas.microsoft.com/office/drawing/2014/main" id="{6313E8D6-40D3-45DD-8584-6903D867CC1D}"/>
            </a:ext>
          </a:extLst>
        </xdr:cNvPr>
        <xdr:cNvSpPr txBox="1"/>
      </xdr:nvSpPr>
      <xdr:spPr>
        <a:xfrm>
          <a:off x="20480367" y="45892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oneCellAnchor>
    <xdr:from>
      <xdr:col>3</xdr:col>
      <xdr:colOff>2390775</xdr:colOff>
      <xdr:row>9</xdr:row>
      <xdr:rowOff>200025</xdr:rowOff>
    </xdr:from>
    <xdr:ext cx="184731" cy="264560"/>
    <xdr:sp macro="" textlink="">
      <xdr:nvSpPr>
        <xdr:cNvPr id="29" name="BlokTextu 28">
          <a:extLst>
            <a:ext uri="{FF2B5EF4-FFF2-40B4-BE49-F238E27FC236}">
              <a16:creationId xmlns:a16="http://schemas.microsoft.com/office/drawing/2014/main" id="{847E71A8-38C2-41EA-88FD-3D80CFCCC2C9}"/>
            </a:ext>
          </a:extLst>
        </xdr:cNvPr>
        <xdr:cNvSpPr txBox="1"/>
      </xdr:nvSpPr>
      <xdr:spPr>
        <a:xfrm>
          <a:off x="3865891" y="38317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twoCellAnchor editAs="oneCell">
    <xdr:from>
      <xdr:col>9</xdr:col>
      <xdr:colOff>396815</xdr:colOff>
      <xdr:row>232</xdr:row>
      <xdr:rowOff>0</xdr:rowOff>
    </xdr:from>
    <xdr:to>
      <xdr:col>9</xdr:col>
      <xdr:colOff>1621766</xdr:colOff>
      <xdr:row>236</xdr:row>
      <xdr:rowOff>132731</xdr:rowOff>
    </xdr:to>
    <xdr:pic>
      <xdr:nvPicPr>
        <xdr:cNvPr id="33" name="Obrázok 32">
          <a:extLst>
            <a:ext uri="{FF2B5EF4-FFF2-40B4-BE49-F238E27FC236}">
              <a16:creationId xmlns:a16="http://schemas.microsoft.com/office/drawing/2014/main" id="{E8C39982-76AF-F17F-995E-9489BA86F3BA}"/>
            </a:ext>
          </a:extLst>
        </xdr:cNvPr>
        <xdr:cNvPicPr>
          <a:picLocks noChangeAspect="1"/>
        </xdr:cNvPicPr>
      </xdr:nvPicPr>
      <xdr:blipFill>
        <a:blip xmlns:r="http://schemas.openxmlformats.org/officeDocument/2006/relationships" r:embed="rId34"/>
        <a:stretch>
          <a:fillRect/>
        </a:stretch>
      </xdr:blipFill>
      <xdr:spPr>
        <a:xfrm>
          <a:off x="15087600" y="49722657"/>
          <a:ext cx="1224951" cy="857349"/>
        </a:xfrm>
        <a:prstGeom prst="rect">
          <a:avLst/>
        </a:prstGeom>
      </xdr:spPr>
    </xdr:pic>
    <xdr:clientData/>
  </xdr:twoCellAnchor>
  <xdr:twoCellAnchor editAs="oneCell">
    <xdr:from>
      <xdr:col>9</xdr:col>
      <xdr:colOff>146649</xdr:colOff>
      <xdr:row>253</xdr:row>
      <xdr:rowOff>94892</xdr:rowOff>
    </xdr:from>
    <xdr:to>
      <xdr:col>9</xdr:col>
      <xdr:colOff>1809387</xdr:colOff>
      <xdr:row>260</xdr:row>
      <xdr:rowOff>120770</xdr:rowOff>
    </xdr:to>
    <xdr:pic>
      <xdr:nvPicPr>
        <xdr:cNvPr id="42" name="Obrázok 41">
          <a:extLst>
            <a:ext uri="{FF2B5EF4-FFF2-40B4-BE49-F238E27FC236}">
              <a16:creationId xmlns:a16="http://schemas.microsoft.com/office/drawing/2014/main" id="{3A0B23B4-6D9F-ABA8-7A74-425CF6AB90D9}"/>
            </a:ext>
          </a:extLst>
        </xdr:cNvPr>
        <xdr:cNvPicPr>
          <a:picLocks noChangeAspect="1"/>
        </xdr:cNvPicPr>
      </xdr:nvPicPr>
      <xdr:blipFill>
        <a:blip xmlns:r="http://schemas.openxmlformats.org/officeDocument/2006/relationships" r:embed="rId35"/>
        <a:stretch>
          <a:fillRect/>
        </a:stretch>
      </xdr:blipFill>
      <xdr:spPr>
        <a:xfrm>
          <a:off x="15070347" y="51163269"/>
          <a:ext cx="1662738" cy="1293961"/>
        </a:xfrm>
        <a:prstGeom prst="rect">
          <a:avLst/>
        </a:prstGeom>
      </xdr:spPr>
    </xdr:pic>
    <xdr:clientData/>
  </xdr:twoCellAnchor>
  <xdr:twoCellAnchor editAs="oneCell">
    <xdr:from>
      <xdr:col>9</xdr:col>
      <xdr:colOff>258792</xdr:colOff>
      <xdr:row>286</xdr:row>
      <xdr:rowOff>51758</xdr:rowOff>
    </xdr:from>
    <xdr:to>
      <xdr:col>9</xdr:col>
      <xdr:colOff>1846051</xdr:colOff>
      <xdr:row>291</xdr:row>
      <xdr:rowOff>336430</xdr:rowOff>
    </xdr:to>
    <xdr:pic>
      <xdr:nvPicPr>
        <xdr:cNvPr id="45" name="Obrázok 44">
          <a:extLst>
            <a:ext uri="{FF2B5EF4-FFF2-40B4-BE49-F238E27FC236}">
              <a16:creationId xmlns:a16="http://schemas.microsoft.com/office/drawing/2014/main" id="{C5BB2B66-C888-406F-6DFC-C39BBB417085}"/>
            </a:ext>
          </a:extLst>
        </xdr:cNvPr>
        <xdr:cNvPicPr>
          <a:picLocks noChangeAspect="1"/>
        </xdr:cNvPicPr>
      </xdr:nvPicPr>
      <xdr:blipFill>
        <a:blip xmlns:r="http://schemas.openxmlformats.org/officeDocument/2006/relationships" r:embed="rId36"/>
        <a:stretch>
          <a:fillRect/>
        </a:stretch>
      </xdr:blipFill>
      <xdr:spPr>
        <a:xfrm>
          <a:off x="14949577" y="63999373"/>
          <a:ext cx="1587259" cy="1190445"/>
        </a:xfrm>
        <a:prstGeom prst="rect">
          <a:avLst/>
        </a:prstGeom>
      </xdr:spPr>
    </xdr:pic>
    <xdr:clientData/>
  </xdr:twoCellAnchor>
  <xdr:twoCellAnchor editAs="oneCell">
    <xdr:from>
      <xdr:col>9</xdr:col>
      <xdr:colOff>207036</xdr:colOff>
      <xdr:row>358</xdr:row>
      <xdr:rowOff>181154</xdr:rowOff>
    </xdr:from>
    <xdr:to>
      <xdr:col>9</xdr:col>
      <xdr:colOff>1820176</xdr:colOff>
      <xdr:row>363</xdr:row>
      <xdr:rowOff>25881</xdr:rowOff>
    </xdr:to>
    <xdr:pic>
      <xdr:nvPicPr>
        <xdr:cNvPr id="46" name="Obrázok 45">
          <a:extLst>
            <a:ext uri="{FF2B5EF4-FFF2-40B4-BE49-F238E27FC236}">
              <a16:creationId xmlns:a16="http://schemas.microsoft.com/office/drawing/2014/main" id="{E401F7C3-D288-FF78-CF95-B8D5D1224F58}"/>
            </a:ext>
          </a:extLst>
        </xdr:cNvPr>
        <xdr:cNvPicPr>
          <a:picLocks noChangeAspect="1"/>
        </xdr:cNvPicPr>
      </xdr:nvPicPr>
      <xdr:blipFill>
        <a:blip xmlns:r="http://schemas.openxmlformats.org/officeDocument/2006/relationships" r:embed="rId37"/>
        <a:stretch>
          <a:fillRect/>
        </a:stretch>
      </xdr:blipFill>
      <xdr:spPr>
        <a:xfrm>
          <a:off x="14897821" y="81476490"/>
          <a:ext cx="1613140" cy="750499"/>
        </a:xfrm>
        <a:prstGeom prst="rect">
          <a:avLst/>
        </a:prstGeom>
      </xdr:spPr>
    </xdr:pic>
    <xdr:clientData/>
  </xdr:twoCellAnchor>
  <xdr:twoCellAnchor editAs="oneCell">
    <xdr:from>
      <xdr:col>9</xdr:col>
      <xdr:colOff>474453</xdr:colOff>
      <xdr:row>351</xdr:row>
      <xdr:rowOff>51759</xdr:rowOff>
    </xdr:from>
    <xdr:to>
      <xdr:col>9</xdr:col>
      <xdr:colOff>1613140</xdr:colOff>
      <xdr:row>354</xdr:row>
      <xdr:rowOff>163901</xdr:rowOff>
    </xdr:to>
    <xdr:pic>
      <xdr:nvPicPr>
        <xdr:cNvPr id="49" name="Obrázok 48">
          <a:extLst>
            <a:ext uri="{FF2B5EF4-FFF2-40B4-BE49-F238E27FC236}">
              <a16:creationId xmlns:a16="http://schemas.microsoft.com/office/drawing/2014/main" id="{B4BB74B8-2C89-A090-6E8F-7482ABEA2CA9}"/>
            </a:ext>
          </a:extLst>
        </xdr:cNvPr>
        <xdr:cNvPicPr>
          <a:picLocks noChangeAspect="1"/>
        </xdr:cNvPicPr>
      </xdr:nvPicPr>
      <xdr:blipFill>
        <a:blip xmlns:r="http://schemas.openxmlformats.org/officeDocument/2006/relationships" r:embed="rId38"/>
        <a:stretch>
          <a:fillRect/>
        </a:stretch>
      </xdr:blipFill>
      <xdr:spPr>
        <a:xfrm>
          <a:off x="15165238" y="80070385"/>
          <a:ext cx="1138687" cy="655607"/>
        </a:xfrm>
        <a:prstGeom prst="rect">
          <a:avLst/>
        </a:prstGeom>
      </xdr:spPr>
    </xdr:pic>
    <xdr:clientData/>
  </xdr:twoCellAnchor>
  <xdr:twoCellAnchor editAs="oneCell">
    <xdr:from>
      <xdr:col>9</xdr:col>
      <xdr:colOff>681488</xdr:colOff>
      <xdr:row>380</xdr:row>
      <xdr:rowOff>103517</xdr:rowOff>
    </xdr:from>
    <xdr:to>
      <xdr:col>9</xdr:col>
      <xdr:colOff>1630392</xdr:colOff>
      <xdr:row>384</xdr:row>
      <xdr:rowOff>172527</xdr:rowOff>
    </xdr:to>
    <xdr:pic>
      <xdr:nvPicPr>
        <xdr:cNvPr id="50" name="Obrázok 49">
          <a:extLst>
            <a:ext uri="{FF2B5EF4-FFF2-40B4-BE49-F238E27FC236}">
              <a16:creationId xmlns:a16="http://schemas.microsoft.com/office/drawing/2014/main" id="{5A6ABC9D-D39E-4B28-BD6D-07ECCC56347E}"/>
            </a:ext>
          </a:extLst>
        </xdr:cNvPr>
        <xdr:cNvPicPr>
          <a:picLocks noChangeAspect="1"/>
        </xdr:cNvPicPr>
      </xdr:nvPicPr>
      <xdr:blipFill>
        <a:blip xmlns:r="http://schemas.openxmlformats.org/officeDocument/2006/relationships" r:embed="rId39"/>
        <a:stretch>
          <a:fillRect/>
        </a:stretch>
      </xdr:blipFill>
      <xdr:spPr>
        <a:xfrm>
          <a:off x="15605186" y="78698785"/>
          <a:ext cx="948904" cy="793629"/>
        </a:xfrm>
        <a:prstGeom prst="rect">
          <a:avLst/>
        </a:prstGeom>
      </xdr:spPr>
    </xdr:pic>
    <xdr:clientData/>
  </xdr:twoCellAnchor>
  <xdr:twoCellAnchor editAs="oneCell">
    <xdr:from>
      <xdr:col>9</xdr:col>
      <xdr:colOff>388190</xdr:colOff>
      <xdr:row>369</xdr:row>
      <xdr:rowOff>120771</xdr:rowOff>
    </xdr:from>
    <xdr:to>
      <xdr:col>9</xdr:col>
      <xdr:colOff>1794296</xdr:colOff>
      <xdr:row>373</xdr:row>
      <xdr:rowOff>21127</xdr:rowOff>
    </xdr:to>
    <xdr:pic>
      <xdr:nvPicPr>
        <xdr:cNvPr id="51" name="Obrázok 50">
          <a:extLst>
            <a:ext uri="{FF2B5EF4-FFF2-40B4-BE49-F238E27FC236}">
              <a16:creationId xmlns:a16="http://schemas.microsoft.com/office/drawing/2014/main" id="{892D13AC-0C73-F2F5-774C-DD4156C683AC}"/>
            </a:ext>
          </a:extLst>
        </xdr:cNvPr>
        <xdr:cNvPicPr>
          <a:picLocks noChangeAspect="1"/>
        </xdr:cNvPicPr>
      </xdr:nvPicPr>
      <xdr:blipFill>
        <a:blip xmlns:r="http://schemas.openxmlformats.org/officeDocument/2006/relationships" r:embed="rId40"/>
        <a:stretch>
          <a:fillRect/>
        </a:stretch>
      </xdr:blipFill>
      <xdr:spPr>
        <a:xfrm>
          <a:off x="15078975" y="83236280"/>
          <a:ext cx="1406106" cy="624975"/>
        </a:xfrm>
        <a:prstGeom prst="rect">
          <a:avLst/>
        </a:prstGeom>
      </xdr:spPr>
    </xdr:pic>
    <xdr:clientData/>
  </xdr:twoCellAnchor>
  <xdr:twoCellAnchor editAs="oneCell">
    <xdr:from>
      <xdr:col>9</xdr:col>
      <xdr:colOff>414067</xdr:colOff>
      <xdr:row>340</xdr:row>
      <xdr:rowOff>43131</xdr:rowOff>
    </xdr:from>
    <xdr:to>
      <xdr:col>9</xdr:col>
      <xdr:colOff>1617621</xdr:colOff>
      <xdr:row>344</xdr:row>
      <xdr:rowOff>146389</xdr:rowOff>
    </xdr:to>
    <xdr:pic>
      <xdr:nvPicPr>
        <xdr:cNvPr id="30" name="Obrázok 29">
          <a:extLst>
            <a:ext uri="{FF2B5EF4-FFF2-40B4-BE49-F238E27FC236}">
              <a16:creationId xmlns:a16="http://schemas.microsoft.com/office/drawing/2014/main" id="{1E2859C2-6F0F-430E-B565-F56BAEE16019}"/>
            </a:ext>
          </a:extLst>
        </xdr:cNvPr>
        <xdr:cNvPicPr>
          <a:picLocks noChangeAspect="1"/>
        </xdr:cNvPicPr>
      </xdr:nvPicPr>
      <xdr:blipFill>
        <a:blip xmlns:r="http://schemas.openxmlformats.org/officeDocument/2006/relationships" r:embed="rId41"/>
        <a:stretch>
          <a:fillRect/>
        </a:stretch>
      </xdr:blipFill>
      <xdr:spPr>
        <a:xfrm>
          <a:off x="15104852" y="77870648"/>
          <a:ext cx="1203554" cy="827877"/>
        </a:xfrm>
        <a:prstGeom prst="rect">
          <a:avLst/>
        </a:prstGeom>
      </xdr:spPr>
    </xdr:pic>
    <xdr:clientData/>
  </xdr:twoCellAnchor>
  <xdr:twoCellAnchor editAs="oneCell">
    <xdr:from>
      <xdr:col>9</xdr:col>
      <xdr:colOff>163902</xdr:colOff>
      <xdr:row>345</xdr:row>
      <xdr:rowOff>51758</xdr:rowOff>
    </xdr:from>
    <xdr:to>
      <xdr:col>9</xdr:col>
      <xdr:colOff>1983177</xdr:colOff>
      <xdr:row>349</xdr:row>
      <xdr:rowOff>149704</xdr:rowOff>
    </xdr:to>
    <xdr:pic>
      <xdr:nvPicPr>
        <xdr:cNvPr id="40" name="Obrázok 39">
          <a:extLst>
            <a:ext uri="{FF2B5EF4-FFF2-40B4-BE49-F238E27FC236}">
              <a16:creationId xmlns:a16="http://schemas.microsoft.com/office/drawing/2014/main" id="{B334B265-B7BE-4BDC-B501-708202FE584C}"/>
            </a:ext>
          </a:extLst>
        </xdr:cNvPr>
        <xdr:cNvPicPr>
          <a:picLocks noChangeAspect="1"/>
        </xdr:cNvPicPr>
      </xdr:nvPicPr>
      <xdr:blipFill>
        <a:blip xmlns:r="http://schemas.openxmlformats.org/officeDocument/2006/relationships" r:embed="rId42"/>
        <a:stretch>
          <a:fillRect/>
        </a:stretch>
      </xdr:blipFill>
      <xdr:spPr>
        <a:xfrm>
          <a:off x="14854687" y="78793675"/>
          <a:ext cx="1819275" cy="1003719"/>
        </a:xfrm>
        <a:prstGeom prst="rect">
          <a:avLst/>
        </a:prstGeom>
      </xdr:spPr>
    </xdr:pic>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987-B1D9-4ACA-B1BA-B4551A98660D}">
  <sheetPr>
    <pageSetUpPr fitToPage="1"/>
  </sheetPr>
  <dimension ref="B1:U402"/>
  <sheetViews>
    <sheetView tabSelected="1" topLeftCell="A95" workbookViewId="0">
      <selection activeCell="G104" sqref="G104"/>
    </sheetView>
  </sheetViews>
  <sheetFormatPr defaultRowHeight="14.3" x14ac:dyDescent="0.25"/>
  <cols>
    <col min="1" max="1" width="3.125" style="1" customWidth="1"/>
    <col min="2" max="2" width="4.25" style="1" customWidth="1"/>
    <col min="3" max="3" width="50" style="1" customWidth="1"/>
    <col min="4" max="4" width="14.25" style="1" customWidth="1"/>
    <col min="5" max="5" width="13.875" style="1" customWidth="1"/>
    <col min="6" max="6" width="15.375" style="1" customWidth="1"/>
    <col min="7" max="7" width="29.375" style="4" customWidth="1"/>
    <col min="8" max="8" width="46.875" style="6" bestFit="1" customWidth="1"/>
    <col min="9" max="9" width="39.125" style="6" customWidth="1"/>
    <col min="10" max="10" width="30" style="6" customWidth="1"/>
    <col min="11" max="11" width="23" style="1" customWidth="1"/>
    <col min="12" max="12" width="9" style="1"/>
    <col min="13" max="14" width="0" style="1" hidden="1" customWidth="1"/>
    <col min="15" max="16384" width="9" style="1"/>
  </cols>
  <sheetData>
    <row r="1" spans="2:21" ht="34" customHeight="1" thickBot="1" x14ac:dyDescent="0.3">
      <c r="B1" s="144" t="s">
        <v>274</v>
      </c>
      <c r="C1" s="145"/>
      <c r="D1" s="145"/>
      <c r="E1" s="145"/>
      <c r="F1" s="145"/>
      <c r="G1" s="145"/>
      <c r="H1" s="145"/>
      <c r="I1" s="145"/>
      <c r="J1" s="146"/>
    </row>
    <row r="2" spans="2:21" ht="28.55" customHeight="1" thickBot="1" x14ac:dyDescent="0.4">
      <c r="B2" s="147" t="s">
        <v>290</v>
      </c>
      <c r="C2" s="148"/>
      <c r="D2" s="148"/>
      <c r="E2" s="148"/>
      <c r="F2" s="148"/>
      <c r="G2" s="148"/>
      <c r="H2" s="149"/>
      <c r="I2" s="149"/>
      <c r="J2" s="150"/>
      <c r="K2" s="142"/>
      <c r="L2" s="142"/>
      <c r="M2" s="142"/>
      <c r="N2" s="142"/>
      <c r="O2" s="142"/>
      <c r="P2" s="142"/>
      <c r="Q2" s="142"/>
      <c r="R2" s="21"/>
      <c r="S2" s="21"/>
      <c r="T2" s="21"/>
      <c r="U2" s="21"/>
    </row>
    <row r="3" spans="2:21" x14ac:dyDescent="0.25">
      <c r="B3" s="151" t="s">
        <v>282</v>
      </c>
      <c r="C3" s="152"/>
      <c r="D3" s="153"/>
      <c r="E3" s="154"/>
      <c r="F3" s="155"/>
      <c r="G3" s="156"/>
      <c r="H3" s="20"/>
      <c r="I3" s="20"/>
      <c r="J3" s="22"/>
      <c r="K3" s="15"/>
      <c r="L3" s="15"/>
      <c r="M3" s="15"/>
      <c r="N3" s="23"/>
      <c r="O3" s="15"/>
      <c r="P3" s="15"/>
      <c r="Q3" s="15"/>
      <c r="R3" s="21"/>
      <c r="S3" s="21"/>
      <c r="T3" s="21"/>
      <c r="U3" s="21"/>
    </row>
    <row r="4" spans="2:21" x14ac:dyDescent="0.25">
      <c r="B4" s="157" t="s">
        <v>277</v>
      </c>
      <c r="C4" s="158"/>
      <c r="D4" s="159"/>
      <c r="E4" s="160"/>
      <c r="F4" s="161"/>
      <c r="G4" s="162"/>
      <c r="H4" s="20"/>
      <c r="I4" s="20"/>
      <c r="J4" s="22"/>
      <c r="K4" s="15"/>
      <c r="L4" s="15"/>
      <c r="M4" s="23" t="s">
        <v>285</v>
      </c>
      <c r="N4" s="23" t="s">
        <v>286</v>
      </c>
      <c r="O4" s="15"/>
      <c r="P4" s="15"/>
      <c r="Q4" s="15"/>
      <c r="R4" s="21"/>
      <c r="S4" s="21"/>
      <c r="T4" s="21"/>
      <c r="U4" s="21"/>
    </row>
    <row r="5" spans="2:21" x14ac:dyDescent="0.25">
      <c r="B5" s="163" t="s">
        <v>278</v>
      </c>
      <c r="C5" s="164"/>
      <c r="D5" s="165"/>
      <c r="E5" s="160"/>
      <c r="F5" s="161"/>
      <c r="G5" s="162"/>
      <c r="H5" s="20"/>
      <c r="I5" s="20"/>
      <c r="J5" s="22"/>
      <c r="K5" s="15"/>
      <c r="L5" s="15"/>
      <c r="M5" s="23" t="s">
        <v>5</v>
      </c>
      <c r="N5" s="23" t="s">
        <v>287</v>
      </c>
      <c r="O5" s="15"/>
      <c r="P5" s="15"/>
      <c r="Q5" s="15"/>
      <c r="R5" s="21"/>
      <c r="S5" s="21"/>
      <c r="T5" s="21"/>
      <c r="U5" s="21"/>
    </row>
    <row r="6" spans="2:21" x14ac:dyDescent="0.25">
      <c r="B6" s="166" t="s">
        <v>279</v>
      </c>
      <c r="C6" s="167"/>
      <c r="D6" s="168"/>
      <c r="E6" s="160"/>
      <c r="F6" s="161"/>
      <c r="G6" s="162"/>
      <c r="H6" s="20"/>
      <c r="I6" s="20"/>
      <c r="J6" s="22"/>
      <c r="K6" s="15"/>
      <c r="L6" s="15"/>
      <c r="M6" s="15"/>
      <c r="N6" s="23" t="s">
        <v>288</v>
      </c>
      <c r="O6" s="15"/>
      <c r="P6" s="15"/>
      <c r="Q6" s="15"/>
      <c r="R6" s="21"/>
      <c r="S6" s="21"/>
      <c r="T6" s="21"/>
      <c r="U6" s="21"/>
    </row>
    <row r="7" spans="2:21" x14ac:dyDescent="0.25">
      <c r="B7" s="166" t="s">
        <v>280</v>
      </c>
      <c r="C7" s="167"/>
      <c r="D7" s="168"/>
      <c r="E7" s="160"/>
      <c r="F7" s="161"/>
      <c r="G7" s="162"/>
      <c r="H7" s="20"/>
      <c r="I7" s="20"/>
      <c r="J7" s="22"/>
      <c r="K7" s="15"/>
      <c r="L7" s="15"/>
      <c r="M7" s="15"/>
      <c r="N7" s="23" t="s">
        <v>289</v>
      </c>
      <c r="O7" s="15"/>
      <c r="P7" s="15"/>
      <c r="Q7" s="15"/>
      <c r="R7" s="21"/>
      <c r="S7" s="21"/>
      <c r="T7" s="21"/>
      <c r="U7" s="21"/>
    </row>
    <row r="8" spans="2:21" x14ac:dyDescent="0.25">
      <c r="B8" s="169" t="s">
        <v>281</v>
      </c>
      <c r="C8" s="170"/>
      <c r="D8" s="171"/>
      <c r="E8" s="160"/>
      <c r="F8" s="161"/>
      <c r="G8" s="162"/>
      <c r="H8" s="20"/>
      <c r="I8" s="20"/>
      <c r="J8" s="22"/>
      <c r="K8" s="15"/>
      <c r="L8" s="15"/>
      <c r="M8" s="15"/>
      <c r="N8" s="15"/>
      <c r="O8" s="15"/>
      <c r="P8" s="15"/>
      <c r="Q8" s="15"/>
      <c r="R8" s="21"/>
      <c r="S8" s="21"/>
      <c r="T8" s="21"/>
      <c r="U8" s="21"/>
    </row>
    <row r="9" spans="2:21" x14ac:dyDescent="0.25">
      <c r="B9" s="169" t="s">
        <v>283</v>
      </c>
      <c r="C9" s="170"/>
      <c r="D9" s="171"/>
      <c r="E9" s="160"/>
      <c r="F9" s="161"/>
      <c r="G9" s="162"/>
      <c r="H9" s="20"/>
      <c r="I9" s="20"/>
      <c r="J9" s="22"/>
      <c r="K9" s="15"/>
      <c r="L9" s="15"/>
      <c r="M9" s="15"/>
      <c r="N9" s="15"/>
      <c r="O9" s="15"/>
      <c r="P9" s="15"/>
      <c r="Q9" s="15"/>
      <c r="R9" s="21"/>
      <c r="S9" s="21"/>
      <c r="T9" s="21"/>
      <c r="U9" s="21"/>
    </row>
    <row r="10" spans="2:21" ht="76.099999999999994" customHeight="1" thickBot="1" x14ac:dyDescent="0.3">
      <c r="B10" s="172" t="s">
        <v>284</v>
      </c>
      <c r="C10" s="173"/>
      <c r="D10" s="174"/>
      <c r="E10" s="175"/>
      <c r="F10" s="176"/>
      <c r="G10" s="177"/>
      <c r="H10" s="20"/>
      <c r="I10" s="20"/>
      <c r="J10" s="22"/>
      <c r="K10" s="15"/>
      <c r="L10" s="15"/>
      <c r="M10" s="15"/>
      <c r="N10" s="15"/>
      <c r="O10" s="15"/>
      <c r="P10" s="15"/>
      <c r="Q10" s="15"/>
      <c r="R10" s="21"/>
      <c r="S10" s="21"/>
      <c r="T10" s="21"/>
      <c r="U10" s="21"/>
    </row>
    <row r="11" spans="2:21" ht="67.25" customHeight="1" thickBot="1" x14ac:dyDescent="0.3">
      <c r="B11" s="50" t="s">
        <v>0</v>
      </c>
      <c r="C11" s="51" t="s">
        <v>249</v>
      </c>
      <c r="D11" s="52" t="s">
        <v>248</v>
      </c>
      <c r="E11" s="52" t="s">
        <v>272</v>
      </c>
      <c r="F11" s="52" t="s">
        <v>273</v>
      </c>
      <c r="G11" s="53" t="s">
        <v>250</v>
      </c>
      <c r="H11" s="52" t="s">
        <v>1</v>
      </c>
      <c r="I11" s="52" t="s">
        <v>2</v>
      </c>
      <c r="J11" s="54" t="s">
        <v>251</v>
      </c>
      <c r="K11" s="54" t="s">
        <v>374</v>
      </c>
    </row>
    <row r="12" spans="2:21" x14ac:dyDescent="0.25">
      <c r="B12" s="85">
        <v>1</v>
      </c>
      <c r="C12" s="107" t="s">
        <v>339</v>
      </c>
      <c r="D12" s="91">
        <v>5</v>
      </c>
      <c r="E12" s="91"/>
      <c r="F12" s="91">
        <f>D12*E12</f>
        <v>0</v>
      </c>
      <c r="G12" s="10" t="s">
        <v>35</v>
      </c>
      <c r="H12" s="11" t="s">
        <v>36</v>
      </c>
      <c r="I12" s="11"/>
      <c r="J12" s="98"/>
      <c r="K12" s="55"/>
    </row>
    <row r="13" spans="2:21" x14ac:dyDescent="0.25">
      <c r="B13" s="86"/>
      <c r="C13" s="108"/>
      <c r="D13" s="92"/>
      <c r="E13" s="92"/>
      <c r="F13" s="92"/>
      <c r="G13" s="17" t="s">
        <v>4</v>
      </c>
      <c r="H13" s="2" t="s">
        <v>5</v>
      </c>
      <c r="I13" s="2"/>
      <c r="J13" s="99"/>
      <c r="K13" s="48"/>
    </row>
    <row r="14" spans="2:21" ht="14.45" customHeight="1" x14ac:dyDescent="0.25">
      <c r="B14" s="86"/>
      <c r="C14" s="108"/>
      <c r="D14" s="92"/>
      <c r="E14" s="92"/>
      <c r="F14" s="92"/>
      <c r="G14" s="17" t="s">
        <v>41</v>
      </c>
      <c r="H14" s="2" t="s">
        <v>40</v>
      </c>
      <c r="I14" s="2"/>
      <c r="J14" s="99"/>
      <c r="K14" s="48"/>
    </row>
    <row r="15" spans="2:21" ht="15.65" customHeight="1" x14ac:dyDescent="0.25">
      <c r="B15" s="86"/>
      <c r="C15" s="108"/>
      <c r="D15" s="92"/>
      <c r="E15" s="92"/>
      <c r="F15" s="92"/>
      <c r="G15" s="17" t="s">
        <v>27</v>
      </c>
      <c r="H15" s="2" t="s">
        <v>42</v>
      </c>
      <c r="I15" s="2"/>
      <c r="J15" s="99"/>
      <c r="K15" s="48"/>
    </row>
    <row r="16" spans="2:21" x14ac:dyDescent="0.25">
      <c r="B16" s="86"/>
      <c r="C16" s="108"/>
      <c r="D16" s="92"/>
      <c r="E16" s="92"/>
      <c r="F16" s="92"/>
      <c r="G16" s="17" t="s">
        <v>37</v>
      </c>
      <c r="H16" s="2" t="s">
        <v>39</v>
      </c>
      <c r="I16" s="2"/>
      <c r="J16" s="99"/>
      <c r="K16" s="48"/>
    </row>
    <row r="17" spans="2:11" x14ac:dyDescent="0.25">
      <c r="B17" s="86"/>
      <c r="C17" s="108"/>
      <c r="D17" s="92"/>
      <c r="E17" s="92"/>
      <c r="F17" s="92"/>
      <c r="G17" s="17" t="s">
        <v>6</v>
      </c>
      <c r="H17" s="2" t="s">
        <v>7</v>
      </c>
      <c r="I17" s="2"/>
      <c r="J17" s="99"/>
      <c r="K17" s="48"/>
    </row>
    <row r="18" spans="2:11" ht="16.149999999999999" customHeight="1" x14ac:dyDescent="0.25">
      <c r="B18" s="86"/>
      <c r="C18" s="108"/>
      <c r="D18" s="92"/>
      <c r="E18" s="92"/>
      <c r="F18" s="92"/>
      <c r="G18" s="17" t="s">
        <v>19</v>
      </c>
      <c r="H18" s="2" t="s">
        <v>24</v>
      </c>
      <c r="I18" s="2"/>
      <c r="J18" s="99"/>
      <c r="K18" s="48"/>
    </row>
    <row r="19" spans="2:11" x14ac:dyDescent="0.25">
      <c r="B19" s="86"/>
      <c r="C19" s="108"/>
      <c r="D19" s="92"/>
      <c r="E19" s="92"/>
      <c r="F19" s="92"/>
      <c r="G19" s="17" t="s">
        <v>8</v>
      </c>
      <c r="H19" s="2" t="s">
        <v>9</v>
      </c>
      <c r="I19" s="2"/>
      <c r="J19" s="99"/>
      <c r="K19" s="48"/>
    </row>
    <row r="20" spans="2:11" x14ac:dyDescent="0.25">
      <c r="B20" s="86"/>
      <c r="C20" s="108"/>
      <c r="D20" s="92"/>
      <c r="E20" s="92"/>
      <c r="F20" s="92"/>
      <c r="G20" s="17" t="s">
        <v>10</v>
      </c>
      <c r="H20" s="2" t="s">
        <v>11</v>
      </c>
      <c r="I20" s="2"/>
      <c r="J20" s="99"/>
      <c r="K20" s="48"/>
    </row>
    <row r="21" spans="2:11" ht="14.95" thickBot="1" x14ac:dyDescent="0.3">
      <c r="B21" s="87"/>
      <c r="C21" s="124"/>
      <c r="D21" s="94"/>
      <c r="E21" s="94"/>
      <c r="F21" s="94"/>
      <c r="G21" s="8" t="s">
        <v>67</v>
      </c>
      <c r="H21" s="9" t="s">
        <v>12</v>
      </c>
      <c r="I21" s="9"/>
      <c r="J21" s="100"/>
      <c r="K21" s="49"/>
    </row>
    <row r="22" spans="2:11" x14ac:dyDescent="0.25">
      <c r="B22" s="85">
        <v>2</v>
      </c>
      <c r="C22" s="135" t="s">
        <v>206</v>
      </c>
      <c r="D22" s="91">
        <v>28</v>
      </c>
      <c r="E22" s="91"/>
      <c r="F22" s="91">
        <f>D22*E22</f>
        <v>0</v>
      </c>
      <c r="G22" s="10" t="s">
        <v>35</v>
      </c>
      <c r="H22" s="11" t="s">
        <v>36</v>
      </c>
      <c r="I22" s="11"/>
      <c r="J22" s="98"/>
      <c r="K22" s="55"/>
    </row>
    <row r="23" spans="2:11" x14ac:dyDescent="0.25">
      <c r="B23" s="86"/>
      <c r="C23" s="136"/>
      <c r="D23" s="92"/>
      <c r="E23" s="92"/>
      <c r="F23" s="92"/>
      <c r="G23" s="17" t="s">
        <v>15</v>
      </c>
      <c r="H23" s="2" t="s">
        <v>3</v>
      </c>
      <c r="I23" s="2"/>
      <c r="J23" s="99"/>
      <c r="K23" s="48"/>
    </row>
    <row r="24" spans="2:11" x14ac:dyDescent="0.25">
      <c r="B24" s="86"/>
      <c r="C24" s="136"/>
      <c r="D24" s="92"/>
      <c r="E24" s="92"/>
      <c r="F24" s="92"/>
      <c r="G24" s="17" t="s">
        <v>41</v>
      </c>
      <c r="H24" s="2" t="s">
        <v>172</v>
      </c>
      <c r="I24" s="2"/>
      <c r="J24" s="99"/>
      <c r="K24" s="48"/>
    </row>
    <row r="25" spans="2:11" x14ac:dyDescent="0.25">
      <c r="B25" s="86"/>
      <c r="C25" s="136"/>
      <c r="D25" s="92"/>
      <c r="E25" s="92"/>
      <c r="F25" s="92"/>
      <c r="G25" s="17" t="s">
        <v>19</v>
      </c>
      <c r="H25" s="2" t="s">
        <v>24</v>
      </c>
      <c r="I25" s="2"/>
      <c r="J25" s="99"/>
      <c r="K25" s="48"/>
    </row>
    <row r="26" spans="2:11" x14ac:dyDescent="0.25">
      <c r="B26" s="86"/>
      <c r="C26" s="136"/>
      <c r="D26" s="92"/>
      <c r="E26" s="92"/>
      <c r="F26" s="92"/>
      <c r="G26" s="17" t="s">
        <v>37</v>
      </c>
      <c r="H26" s="2" t="s">
        <v>38</v>
      </c>
      <c r="I26" s="2"/>
      <c r="J26" s="99"/>
      <c r="K26" s="48"/>
    </row>
    <row r="27" spans="2:11" x14ac:dyDescent="0.25">
      <c r="B27" s="86"/>
      <c r="C27" s="136"/>
      <c r="D27" s="92"/>
      <c r="E27" s="92"/>
      <c r="F27" s="92"/>
      <c r="G27" s="17" t="s">
        <v>27</v>
      </c>
      <c r="H27" s="2" t="s">
        <v>194</v>
      </c>
      <c r="I27" s="2"/>
      <c r="J27" s="99"/>
      <c r="K27" s="48"/>
    </row>
    <row r="28" spans="2:11" x14ac:dyDescent="0.25">
      <c r="B28" s="86"/>
      <c r="C28" s="136"/>
      <c r="D28" s="92"/>
      <c r="E28" s="92"/>
      <c r="F28" s="92"/>
      <c r="G28" s="17" t="s">
        <v>22</v>
      </c>
      <c r="H28" s="2" t="s">
        <v>7</v>
      </c>
      <c r="I28" s="2"/>
      <c r="J28" s="99"/>
      <c r="K28" s="48"/>
    </row>
    <row r="29" spans="2:11" x14ac:dyDescent="0.25">
      <c r="B29" s="86"/>
      <c r="C29" s="136"/>
      <c r="D29" s="92"/>
      <c r="E29" s="92"/>
      <c r="F29" s="92"/>
      <c r="G29" s="17" t="s">
        <v>8</v>
      </c>
      <c r="H29" s="2" t="s">
        <v>9</v>
      </c>
      <c r="I29" s="2"/>
      <c r="J29" s="99"/>
      <c r="K29" s="48"/>
    </row>
    <row r="30" spans="2:11" x14ac:dyDescent="0.25">
      <c r="B30" s="86"/>
      <c r="C30" s="136"/>
      <c r="D30" s="92"/>
      <c r="E30" s="92"/>
      <c r="F30" s="92"/>
      <c r="G30" s="17" t="s">
        <v>10</v>
      </c>
      <c r="H30" s="2" t="s">
        <v>205</v>
      </c>
      <c r="I30" s="2"/>
      <c r="J30" s="99"/>
      <c r="K30" s="48"/>
    </row>
    <row r="31" spans="2:11" ht="14.95" thickBot="1" x14ac:dyDescent="0.3">
      <c r="B31" s="87"/>
      <c r="C31" s="137"/>
      <c r="D31" s="94"/>
      <c r="E31" s="94"/>
      <c r="F31" s="94"/>
      <c r="G31" s="8" t="s">
        <v>67</v>
      </c>
      <c r="H31" s="9" t="s">
        <v>13</v>
      </c>
      <c r="I31" s="9"/>
      <c r="J31" s="100"/>
      <c r="K31" s="49"/>
    </row>
    <row r="32" spans="2:11" x14ac:dyDescent="0.25">
      <c r="B32" s="85">
        <v>3</v>
      </c>
      <c r="C32" s="107" t="s">
        <v>369</v>
      </c>
      <c r="D32" s="95">
        <v>45</v>
      </c>
      <c r="E32" s="95"/>
      <c r="F32" s="95">
        <f>D32*E32</f>
        <v>0</v>
      </c>
      <c r="G32" s="10" t="s">
        <v>34</v>
      </c>
      <c r="H32" s="11" t="s">
        <v>30</v>
      </c>
      <c r="I32" s="11"/>
      <c r="J32" s="98"/>
      <c r="K32" s="55"/>
    </row>
    <row r="33" spans="2:11" x14ac:dyDescent="0.25">
      <c r="B33" s="86"/>
      <c r="C33" s="108"/>
      <c r="D33" s="96"/>
      <c r="E33" s="96"/>
      <c r="F33" s="96"/>
      <c r="G33" s="17" t="s">
        <v>14</v>
      </c>
      <c r="H33" s="2" t="s">
        <v>33</v>
      </c>
      <c r="I33" s="2"/>
      <c r="J33" s="99"/>
      <c r="K33" s="48"/>
    </row>
    <row r="34" spans="2:11" x14ac:dyDescent="0.25">
      <c r="B34" s="86"/>
      <c r="C34" s="108"/>
      <c r="D34" s="96"/>
      <c r="E34" s="96"/>
      <c r="F34" s="96"/>
      <c r="G34" s="17" t="s">
        <v>31</v>
      </c>
      <c r="H34" s="2" t="s">
        <v>32</v>
      </c>
      <c r="I34" s="2"/>
      <c r="J34" s="99"/>
      <c r="K34" s="48"/>
    </row>
    <row r="35" spans="2:11" x14ac:dyDescent="0.25">
      <c r="B35" s="86"/>
      <c r="C35" s="108"/>
      <c r="D35" s="96"/>
      <c r="E35" s="96"/>
      <c r="F35" s="96"/>
      <c r="G35" s="17" t="s">
        <v>17</v>
      </c>
      <c r="H35" s="2" t="s">
        <v>18</v>
      </c>
      <c r="I35" s="2"/>
      <c r="J35" s="99"/>
      <c r="K35" s="48"/>
    </row>
    <row r="36" spans="2:11" x14ac:dyDescent="0.25">
      <c r="B36" s="86"/>
      <c r="C36" s="108"/>
      <c r="D36" s="96"/>
      <c r="E36" s="96"/>
      <c r="F36" s="96"/>
      <c r="G36" s="17" t="s">
        <v>15</v>
      </c>
      <c r="H36" s="2" t="s">
        <v>16</v>
      </c>
      <c r="I36" s="2"/>
      <c r="J36" s="99"/>
      <c r="K36" s="48"/>
    </row>
    <row r="37" spans="2:11" x14ac:dyDescent="0.25">
      <c r="B37" s="86"/>
      <c r="C37" s="108"/>
      <c r="D37" s="96"/>
      <c r="E37" s="96"/>
      <c r="F37" s="96"/>
      <c r="G37" s="17" t="s">
        <v>27</v>
      </c>
      <c r="H37" s="2" t="s">
        <v>28</v>
      </c>
      <c r="I37" s="2"/>
      <c r="J37" s="99"/>
      <c r="K37" s="48"/>
    </row>
    <row r="38" spans="2:11" x14ac:dyDescent="0.25">
      <c r="B38" s="86"/>
      <c r="C38" s="108"/>
      <c r="D38" s="96"/>
      <c r="E38" s="96"/>
      <c r="F38" s="96"/>
      <c r="G38" s="17" t="s">
        <v>19</v>
      </c>
      <c r="H38" s="2" t="s">
        <v>24</v>
      </c>
      <c r="I38" s="2"/>
      <c r="J38" s="99"/>
      <c r="K38" s="48"/>
    </row>
    <row r="39" spans="2:11" x14ac:dyDescent="0.25">
      <c r="B39" s="86"/>
      <c r="C39" s="108"/>
      <c r="D39" s="96"/>
      <c r="E39" s="96"/>
      <c r="F39" s="96"/>
      <c r="G39" s="17" t="s">
        <v>25</v>
      </c>
      <c r="H39" s="2" t="s">
        <v>26</v>
      </c>
      <c r="I39" s="2"/>
      <c r="J39" s="99"/>
      <c r="K39" s="48"/>
    </row>
    <row r="40" spans="2:11" x14ac:dyDescent="0.25">
      <c r="B40" s="86"/>
      <c r="C40" s="108"/>
      <c r="D40" s="96"/>
      <c r="E40" s="96"/>
      <c r="F40" s="96"/>
      <c r="G40" s="17" t="s">
        <v>6</v>
      </c>
      <c r="H40" s="2" t="s">
        <v>29</v>
      </c>
      <c r="I40" s="2"/>
      <c r="J40" s="99"/>
      <c r="K40" s="48"/>
    </row>
    <row r="41" spans="2:11" x14ac:dyDescent="0.25">
      <c r="B41" s="86"/>
      <c r="C41" s="108"/>
      <c r="D41" s="96"/>
      <c r="E41" s="96"/>
      <c r="F41" s="96"/>
      <c r="G41" s="17" t="s">
        <v>8</v>
      </c>
      <c r="H41" s="2" t="s">
        <v>20</v>
      </c>
      <c r="I41" s="2"/>
      <c r="J41" s="99"/>
      <c r="K41" s="48"/>
    </row>
    <row r="42" spans="2:11" x14ac:dyDescent="0.25">
      <c r="B42" s="86"/>
      <c r="C42" s="108"/>
      <c r="D42" s="96"/>
      <c r="E42" s="96"/>
      <c r="F42" s="96"/>
      <c r="G42" s="17" t="s">
        <v>10</v>
      </c>
      <c r="H42" s="2" t="s">
        <v>176</v>
      </c>
      <c r="I42" s="2"/>
      <c r="J42" s="99"/>
      <c r="K42" s="48"/>
    </row>
    <row r="43" spans="2:11" ht="14.95" thickBot="1" x14ac:dyDescent="0.3">
      <c r="B43" s="87"/>
      <c r="C43" s="124"/>
      <c r="D43" s="97"/>
      <c r="E43" s="97"/>
      <c r="F43" s="97"/>
      <c r="G43" s="8" t="s">
        <v>67</v>
      </c>
      <c r="H43" s="9" t="s">
        <v>13</v>
      </c>
      <c r="I43" s="9"/>
      <c r="J43" s="100"/>
      <c r="K43" s="49"/>
    </row>
    <row r="44" spans="2:11" x14ac:dyDescent="0.25">
      <c r="B44" s="85">
        <v>4</v>
      </c>
      <c r="C44" s="107" t="s">
        <v>340</v>
      </c>
      <c r="D44" s="91">
        <v>63</v>
      </c>
      <c r="E44" s="91"/>
      <c r="F44" s="91">
        <f>D44*E44</f>
        <v>0</v>
      </c>
      <c r="G44" s="10" t="s">
        <v>43</v>
      </c>
      <c r="H44" s="11" t="s">
        <v>207</v>
      </c>
      <c r="I44" s="11"/>
      <c r="J44" s="98"/>
      <c r="K44" s="55"/>
    </row>
    <row r="45" spans="2:11" x14ac:dyDescent="0.25">
      <c r="B45" s="86"/>
      <c r="C45" s="109"/>
      <c r="D45" s="92"/>
      <c r="E45" s="92"/>
      <c r="F45" s="92"/>
      <c r="G45" s="17" t="s">
        <v>15</v>
      </c>
      <c r="H45" s="2" t="s">
        <v>21</v>
      </c>
      <c r="I45" s="2"/>
      <c r="J45" s="99"/>
      <c r="K45" s="48"/>
    </row>
    <row r="46" spans="2:11" x14ac:dyDescent="0.25">
      <c r="B46" s="86"/>
      <c r="C46" s="109"/>
      <c r="D46" s="92"/>
      <c r="E46" s="92"/>
      <c r="F46" s="92"/>
      <c r="G46" s="17" t="s">
        <v>44</v>
      </c>
      <c r="H46" s="2" t="s">
        <v>173</v>
      </c>
      <c r="I46" s="2"/>
      <c r="J46" s="99"/>
      <c r="K46" s="48"/>
    </row>
    <row r="47" spans="2:11" x14ac:dyDescent="0.25">
      <c r="B47" s="86"/>
      <c r="C47" s="109"/>
      <c r="D47" s="92"/>
      <c r="E47" s="92"/>
      <c r="F47" s="92"/>
      <c r="G47" s="17" t="s">
        <v>27</v>
      </c>
      <c r="H47" s="2" t="s">
        <v>174</v>
      </c>
      <c r="I47" s="2"/>
      <c r="J47" s="99"/>
      <c r="K47" s="48"/>
    </row>
    <row r="48" spans="2:11" ht="30.25" customHeight="1" x14ac:dyDescent="0.25">
      <c r="B48" s="86"/>
      <c r="C48" s="109"/>
      <c r="D48" s="92"/>
      <c r="E48" s="92"/>
      <c r="F48" s="92"/>
      <c r="G48" s="18" t="s">
        <v>175</v>
      </c>
      <c r="H48" s="3" t="s">
        <v>178</v>
      </c>
      <c r="I48" s="3"/>
      <c r="J48" s="99"/>
      <c r="K48" s="48"/>
    </row>
    <row r="49" spans="2:11" x14ac:dyDescent="0.25">
      <c r="B49" s="86"/>
      <c r="C49" s="109"/>
      <c r="D49" s="92"/>
      <c r="E49" s="92"/>
      <c r="F49" s="92"/>
      <c r="G49" s="17" t="s">
        <v>177</v>
      </c>
      <c r="H49" s="2" t="s">
        <v>3</v>
      </c>
      <c r="I49" s="2"/>
      <c r="J49" s="99"/>
      <c r="K49" s="48"/>
    </row>
    <row r="50" spans="2:11" x14ac:dyDescent="0.25">
      <c r="B50" s="86"/>
      <c r="C50" s="109"/>
      <c r="D50" s="92"/>
      <c r="E50" s="92"/>
      <c r="F50" s="92"/>
      <c r="G50" s="17" t="s">
        <v>23</v>
      </c>
      <c r="H50" s="2" t="s">
        <v>24</v>
      </c>
      <c r="I50" s="2"/>
      <c r="J50" s="99"/>
      <c r="K50" s="48"/>
    </row>
    <row r="51" spans="2:11" ht="18" customHeight="1" x14ac:dyDescent="0.25">
      <c r="B51" s="86"/>
      <c r="C51" s="109"/>
      <c r="D51" s="92"/>
      <c r="E51" s="92"/>
      <c r="F51" s="92"/>
      <c r="G51" s="17" t="s">
        <v>25</v>
      </c>
      <c r="H51" s="2" t="s">
        <v>199</v>
      </c>
      <c r="I51" s="2"/>
      <c r="J51" s="99"/>
      <c r="K51" s="48"/>
    </row>
    <row r="52" spans="2:11" ht="18" customHeight="1" x14ac:dyDescent="0.25">
      <c r="B52" s="86"/>
      <c r="C52" s="109"/>
      <c r="D52" s="92"/>
      <c r="E52" s="92"/>
      <c r="F52" s="92"/>
      <c r="G52" s="17" t="s">
        <v>181</v>
      </c>
      <c r="H52" s="2" t="s">
        <v>182</v>
      </c>
      <c r="I52" s="2"/>
      <c r="J52" s="99"/>
      <c r="K52" s="48"/>
    </row>
    <row r="53" spans="2:11" x14ac:dyDescent="0.25">
      <c r="B53" s="86"/>
      <c r="C53" s="109"/>
      <c r="D53" s="92"/>
      <c r="E53" s="92"/>
      <c r="F53" s="92"/>
      <c r="G53" s="17" t="s">
        <v>22</v>
      </c>
      <c r="H53" s="2" t="s">
        <v>7</v>
      </c>
      <c r="I53" s="2"/>
      <c r="J53" s="99"/>
      <c r="K53" s="48"/>
    </row>
    <row r="54" spans="2:11" x14ac:dyDescent="0.25">
      <c r="B54" s="86"/>
      <c r="C54" s="109"/>
      <c r="D54" s="92"/>
      <c r="E54" s="92"/>
      <c r="F54" s="92"/>
      <c r="G54" s="17" t="s">
        <v>8</v>
      </c>
      <c r="H54" s="2" t="s">
        <v>266</v>
      </c>
      <c r="I54" s="2"/>
      <c r="J54" s="99"/>
      <c r="K54" s="48"/>
    </row>
    <row r="55" spans="2:11" x14ac:dyDescent="0.25">
      <c r="B55" s="86"/>
      <c r="C55" s="109"/>
      <c r="D55" s="92"/>
      <c r="E55" s="92"/>
      <c r="F55" s="92"/>
      <c r="G55" s="17" t="s">
        <v>10</v>
      </c>
      <c r="H55" s="2" t="s">
        <v>267</v>
      </c>
      <c r="I55" s="2"/>
      <c r="J55" s="99"/>
      <c r="K55" s="48"/>
    </row>
    <row r="56" spans="2:11" ht="23.8" customHeight="1" thickBot="1" x14ac:dyDescent="0.3">
      <c r="B56" s="87"/>
      <c r="C56" s="110"/>
      <c r="D56" s="94"/>
      <c r="E56" s="94"/>
      <c r="F56" s="94"/>
      <c r="G56" s="8" t="s">
        <v>67</v>
      </c>
      <c r="H56" s="9" t="s">
        <v>180</v>
      </c>
      <c r="I56" s="9"/>
      <c r="J56" s="100"/>
      <c r="K56" s="49"/>
    </row>
    <row r="57" spans="2:11" x14ac:dyDescent="0.25">
      <c r="B57" s="86">
        <v>5</v>
      </c>
      <c r="C57" s="108" t="s">
        <v>341</v>
      </c>
      <c r="D57" s="130">
        <v>73</v>
      </c>
      <c r="E57" s="96"/>
      <c r="F57" s="105">
        <f>D57*E57</f>
        <v>0</v>
      </c>
      <c r="G57" s="17" t="s">
        <v>34</v>
      </c>
      <c r="H57" s="2" t="s">
        <v>30</v>
      </c>
      <c r="I57" s="2"/>
      <c r="J57" s="99"/>
      <c r="K57" s="48"/>
    </row>
    <row r="58" spans="2:11" x14ac:dyDescent="0.25">
      <c r="B58" s="86"/>
      <c r="C58" s="109"/>
      <c r="D58" s="102"/>
      <c r="E58" s="96"/>
      <c r="F58" s="105"/>
      <c r="G58" s="17" t="s">
        <v>48</v>
      </c>
      <c r="H58" s="2" t="s">
        <v>49</v>
      </c>
      <c r="I58" s="2"/>
      <c r="J58" s="99"/>
      <c r="K58" s="48"/>
    </row>
    <row r="59" spans="2:11" x14ac:dyDescent="0.25">
      <c r="B59" s="86"/>
      <c r="C59" s="109"/>
      <c r="D59" s="102"/>
      <c r="E59" s="96"/>
      <c r="F59" s="105"/>
      <c r="G59" s="17" t="s">
        <v>45</v>
      </c>
      <c r="H59" s="2" t="s">
        <v>46</v>
      </c>
      <c r="I59" s="2"/>
      <c r="J59" s="99"/>
      <c r="K59" s="48"/>
    </row>
    <row r="60" spans="2:11" x14ac:dyDescent="0.25">
      <c r="B60" s="86"/>
      <c r="C60" s="109"/>
      <c r="D60" s="102"/>
      <c r="E60" s="96"/>
      <c r="F60" s="105"/>
      <c r="G60" s="17" t="s">
        <v>47</v>
      </c>
      <c r="H60" s="2" t="s">
        <v>198</v>
      </c>
      <c r="I60" s="2"/>
      <c r="J60" s="99"/>
      <c r="K60" s="48"/>
    </row>
    <row r="61" spans="2:11" x14ac:dyDescent="0.25">
      <c r="B61" s="86"/>
      <c r="C61" s="109"/>
      <c r="D61" s="102"/>
      <c r="E61" s="96"/>
      <c r="F61" s="105"/>
      <c r="G61" s="17" t="s">
        <v>31</v>
      </c>
      <c r="H61" s="2" t="s">
        <v>32</v>
      </c>
      <c r="I61" s="2"/>
      <c r="J61" s="99"/>
      <c r="K61" s="48"/>
    </row>
    <row r="62" spans="2:11" x14ac:dyDescent="0.25">
      <c r="B62" s="86"/>
      <c r="C62" s="109"/>
      <c r="D62" s="102"/>
      <c r="E62" s="96"/>
      <c r="F62" s="105"/>
      <c r="G62" s="17" t="s">
        <v>195</v>
      </c>
      <c r="H62" s="2" t="s">
        <v>196</v>
      </c>
      <c r="I62" s="2"/>
      <c r="J62" s="99"/>
      <c r="K62" s="48"/>
    </row>
    <row r="63" spans="2:11" x14ac:dyDescent="0.25">
      <c r="B63" s="86"/>
      <c r="C63" s="109"/>
      <c r="D63" s="102"/>
      <c r="E63" s="96"/>
      <c r="F63" s="105"/>
      <c r="G63" s="17" t="s">
        <v>15</v>
      </c>
      <c r="H63" s="2" t="s">
        <v>21</v>
      </c>
      <c r="I63" s="2"/>
      <c r="J63" s="99"/>
      <c r="K63" s="48"/>
    </row>
    <row r="64" spans="2:11" x14ac:dyDescent="0.25">
      <c r="B64" s="86"/>
      <c r="C64" s="109"/>
      <c r="D64" s="102"/>
      <c r="E64" s="96"/>
      <c r="F64" s="105"/>
      <c r="G64" s="17" t="s">
        <v>27</v>
      </c>
      <c r="H64" s="3" t="s">
        <v>197</v>
      </c>
      <c r="I64" s="3"/>
      <c r="J64" s="99"/>
      <c r="K64" s="48"/>
    </row>
    <row r="65" spans="2:11" x14ac:dyDescent="0.25">
      <c r="B65" s="86"/>
      <c r="C65" s="109"/>
      <c r="D65" s="102"/>
      <c r="E65" s="96"/>
      <c r="F65" s="105"/>
      <c r="G65" s="17" t="s">
        <v>19</v>
      </c>
      <c r="H65" s="2" t="s">
        <v>24</v>
      </c>
      <c r="I65" s="2"/>
      <c r="J65" s="99"/>
      <c r="K65" s="48"/>
    </row>
    <row r="66" spans="2:11" x14ac:dyDescent="0.25">
      <c r="B66" s="86"/>
      <c r="C66" s="109"/>
      <c r="D66" s="102"/>
      <c r="E66" s="96"/>
      <c r="F66" s="105"/>
      <c r="G66" s="17" t="s">
        <v>25</v>
      </c>
      <c r="H66" s="2" t="s">
        <v>157</v>
      </c>
      <c r="I66" s="2"/>
      <c r="J66" s="99"/>
      <c r="K66" s="48"/>
    </row>
    <row r="67" spans="2:11" x14ac:dyDescent="0.25">
      <c r="B67" s="86"/>
      <c r="C67" s="109"/>
      <c r="D67" s="102"/>
      <c r="E67" s="96"/>
      <c r="F67" s="105"/>
      <c r="G67" s="17" t="s">
        <v>6</v>
      </c>
      <c r="H67" s="2" t="s">
        <v>29</v>
      </c>
      <c r="I67" s="2"/>
      <c r="J67" s="99"/>
      <c r="K67" s="48"/>
    </row>
    <row r="68" spans="2:11" x14ac:dyDescent="0.25">
      <c r="B68" s="86"/>
      <c r="C68" s="109"/>
      <c r="D68" s="102"/>
      <c r="E68" s="96"/>
      <c r="F68" s="105"/>
      <c r="G68" s="17" t="s">
        <v>8</v>
      </c>
      <c r="H68" s="2" t="s">
        <v>94</v>
      </c>
      <c r="I68" s="2"/>
      <c r="J68" s="99"/>
      <c r="K68" s="48"/>
    </row>
    <row r="69" spans="2:11" x14ac:dyDescent="0.25">
      <c r="B69" s="86"/>
      <c r="C69" s="109"/>
      <c r="D69" s="102"/>
      <c r="E69" s="96"/>
      <c r="F69" s="105"/>
      <c r="G69" s="17" t="s">
        <v>10</v>
      </c>
      <c r="H69" s="2" t="s">
        <v>268</v>
      </c>
      <c r="I69" s="2"/>
      <c r="J69" s="99"/>
      <c r="K69" s="48"/>
    </row>
    <row r="70" spans="2:11" ht="15.65" customHeight="1" thickBot="1" x14ac:dyDescent="0.3">
      <c r="B70" s="86"/>
      <c r="C70" s="109"/>
      <c r="D70" s="131"/>
      <c r="E70" s="96"/>
      <c r="F70" s="105"/>
      <c r="G70" s="17" t="s">
        <v>67</v>
      </c>
      <c r="H70" s="2" t="s">
        <v>13</v>
      </c>
      <c r="I70" s="2"/>
      <c r="J70" s="99"/>
      <c r="K70" s="48"/>
    </row>
    <row r="71" spans="2:11" x14ac:dyDescent="0.25">
      <c r="B71" s="85">
        <v>6</v>
      </c>
      <c r="C71" s="107" t="s">
        <v>342</v>
      </c>
      <c r="D71" s="132">
        <v>65</v>
      </c>
      <c r="E71" s="95"/>
      <c r="F71" s="95">
        <f>D71*E71</f>
        <v>0</v>
      </c>
      <c r="G71" s="10" t="s">
        <v>48</v>
      </c>
      <c r="H71" s="11" t="s">
        <v>162</v>
      </c>
      <c r="I71" s="11"/>
      <c r="J71" s="98"/>
      <c r="K71" s="55"/>
    </row>
    <row r="72" spans="2:11" x14ac:dyDescent="0.25">
      <c r="B72" s="86"/>
      <c r="C72" s="108"/>
      <c r="D72" s="133"/>
      <c r="E72" s="96"/>
      <c r="F72" s="96"/>
      <c r="G72" s="17" t="s">
        <v>47</v>
      </c>
      <c r="H72" s="2" t="s">
        <v>163</v>
      </c>
      <c r="I72" s="2"/>
      <c r="J72" s="99"/>
      <c r="K72" s="48"/>
    </row>
    <row r="73" spans="2:11" x14ac:dyDescent="0.25">
      <c r="B73" s="86"/>
      <c r="C73" s="108"/>
      <c r="D73" s="133"/>
      <c r="E73" s="96"/>
      <c r="F73" s="96"/>
      <c r="G73" s="17" t="s">
        <v>165</v>
      </c>
      <c r="H73" s="2" t="s">
        <v>32</v>
      </c>
      <c r="I73" s="2"/>
      <c r="J73" s="99"/>
      <c r="K73" s="48"/>
    </row>
    <row r="74" spans="2:11" x14ac:dyDescent="0.25">
      <c r="B74" s="86"/>
      <c r="C74" s="108"/>
      <c r="D74" s="133"/>
      <c r="E74" s="96"/>
      <c r="F74" s="96"/>
      <c r="G74" s="17" t="s">
        <v>160</v>
      </c>
      <c r="H74" s="2" t="s">
        <v>161</v>
      </c>
      <c r="I74" s="2"/>
      <c r="J74" s="99"/>
      <c r="K74" s="48"/>
    </row>
    <row r="75" spans="2:11" x14ac:dyDescent="0.25">
      <c r="B75" s="86"/>
      <c r="C75" s="108"/>
      <c r="D75" s="133"/>
      <c r="E75" s="96"/>
      <c r="F75" s="96"/>
      <c r="G75" s="17" t="s">
        <v>15</v>
      </c>
      <c r="H75" s="2" t="s">
        <v>159</v>
      </c>
      <c r="I75" s="2"/>
      <c r="J75" s="99"/>
      <c r="K75" s="48"/>
    </row>
    <row r="76" spans="2:11" x14ac:dyDescent="0.25">
      <c r="B76" s="86"/>
      <c r="C76" s="108"/>
      <c r="D76" s="133"/>
      <c r="E76" s="96"/>
      <c r="F76" s="96"/>
      <c r="G76" s="17" t="s">
        <v>27</v>
      </c>
      <c r="H76" s="3" t="s">
        <v>158</v>
      </c>
      <c r="I76" s="3"/>
      <c r="J76" s="99"/>
      <c r="K76" s="48"/>
    </row>
    <row r="77" spans="2:11" x14ac:dyDescent="0.25">
      <c r="B77" s="86"/>
      <c r="C77" s="108"/>
      <c r="D77" s="133"/>
      <c r="E77" s="96"/>
      <c r="F77" s="96"/>
      <c r="G77" s="17" t="s">
        <v>19</v>
      </c>
      <c r="H77" s="2" t="s">
        <v>24</v>
      </c>
      <c r="I77" s="2"/>
      <c r="J77" s="99"/>
      <c r="K77" s="48"/>
    </row>
    <row r="78" spans="2:11" x14ac:dyDescent="0.25">
      <c r="B78" s="86"/>
      <c r="C78" s="108"/>
      <c r="D78" s="133"/>
      <c r="E78" s="96"/>
      <c r="F78" s="96"/>
      <c r="G78" s="17" t="s">
        <v>25</v>
      </c>
      <c r="H78" s="2" t="s">
        <v>157</v>
      </c>
      <c r="I78" s="2"/>
      <c r="J78" s="99"/>
      <c r="K78" s="48"/>
    </row>
    <row r="79" spans="2:11" x14ac:dyDescent="0.25">
      <c r="B79" s="86"/>
      <c r="C79" s="108"/>
      <c r="D79" s="133"/>
      <c r="E79" s="96"/>
      <c r="F79" s="96"/>
      <c r="G79" s="17" t="s">
        <v>6</v>
      </c>
      <c r="H79" s="2" t="s">
        <v>29</v>
      </c>
      <c r="I79" s="2"/>
      <c r="J79" s="99"/>
      <c r="K79" s="48"/>
    </row>
    <row r="80" spans="2:11" x14ac:dyDescent="0.25">
      <c r="B80" s="86"/>
      <c r="C80" s="108"/>
      <c r="D80" s="133"/>
      <c r="E80" s="96"/>
      <c r="F80" s="96"/>
      <c r="G80" s="17" t="s">
        <v>8</v>
      </c>
      <c r="H80" s="2" t="s">
        <v>94</v>
      </c>
      <c r="I80" s="2"/>
      <c r="J80" s="99"/>
      <c r="K80" s="48"/>
    </row>
    <row r="81" spans="2:11" x14ac:dyDescent="0.25">
      <c r="B81" s="86"/>
      <c r="C81" s="108"/>
      <c r="D81" s="133"/>
      <c r="E81" s="96"/>
      <c r="F81" s="96"/>
      <c r="G81" s="17" t="s">
        <v>10</v>
      </c>
      <c r="H81" s="2" t="s">
        <v>94</v>
      </c>
      <c r="I81" s="2"/>
      <c r="J81" s="99"/>
      <c r="K81" s="48"/>
    </row>
    <row r="82" spans="2:11" ht="14.95" thickBot="1" x14ac:dyDescent="0.3">
      <c r="B82" s="87"/>
      <c r="C82" s="124"/>
      <c r="D82" s="134"/>
      <c r="E82" s="97"/>
      <c r="F82" s="97"/>
      <c r="G82" s="8" t="s">
        <v>67</v>
      </c>
      <c r="H82" s="9" t="s">
        <v>13</v>
      </c>
      <c r="I82" s="9"/>
      <c r="J82" s="100"/>
      <c r="K82" s="49"/>
    </row>
    <row r="83" spans="2:11" x14ac:dyDescent="0.25">
      <c r="B83" s="86">
        <v>7</v>
      </c>
      <c r="C83" s="118" t="s">
        <v>343</v>
      </c>
      <c r="D83" s="123">
        <v>23</v>
      </c>
      <c r="E83" s="96"/>
      <c r="F83" s="96">
        <f>D83*E83</f>
        <v>0</v>
      </c>
      <c r="G83" s="17" t="s">
        <v>35</v>
      </c>
      <c r="H83" s="2" t="s">
        <v>164</v>
      </c>
      <c r="I83" s="2"/>
      <c r="J83" s="99"/>
      <c r="K83" s="56"/>
    </row>
    <row r="84" spans="2:11" x14ac:dyDescent="0.25">
      <c r="B84" s="86"/>
      <c r="C84" s="109"/>
      <c r="D84" s="92"/>
      <c r="E84" s="96"/>
      <c r="F84" s="96"/>
      <c r="G84" s="17" t="s">
        <v>48</v>
      </c>
      <c r="H84" s="2" t="s">
        <v>162</v>
      </c>
      <c r="I84" s="2"/>
      <c r="J84" s="99"/>
      <c r="K84" s="57"/>
    </row>
    <row r="85" spans="2:11" x14ac:dyDescent="0.25">
      <c r="B85" s="86"/>
      <c r="C85" s="109"/>
      <c r="D85" s="92"/>
      <c r="E85" s="96"/>
      <c r="F85" s="96"/>
      <c r="G85" s="17" t="s">
        <v>47</v>
      </c>
      <c r="H85" s="2" t="s">
        <v>163</v>
      </c>
      <c r="I85" s="2"/>
      <c r="J85" s="99"/>
      <c r="K85" s="57"/>
    </row>
    <row r="86" spans="2:11" x14ac:dyDescent="0.25">
      <c r="B86" s="86"/>
      <c r="C86" s="109"/>
      <c r="D86" s="92"/>
      <c r="E86" s="96"/>
      <c r="F86" s="96"/>
      <c r="G86" s="17" t="s">
        <v>160</v>
      </c>
      <c r="H86" s="2" t="s">
        <v>161</v>
      </c>
      <c r="I86" s="2"/>
      <c r="J86" s="99"/>
      <c r="K86" s="57"/>
    </row>
    <row r="87" spans="2:11" x14ac:dyDescent="0.25">
      <c r="B87" s="86"/>
      <c r="C87" s="109"/>
      <c r="D87" s="92"/>
      <c r="E87" s="96"/>
      <c r="F87" s="96"/>
      <c r="G87" s="17" t="s">
        <v>15</v>
      </c>
      <c r="H87" s="2" t="s">
        <v>159</v>
      </c>
      <c r="I87" s="2"/>
      <c r="J87" s="99"/>
      <c r="K87" s="57"/>
    </row>
    <row r="88" spans="2:11" x14ac:dyDescent="0.25">
      <c r="B88" s="86"/>
      <c r="C88" s="109"/>
      <c r="D88" s="92"/>
      <c r="E88" s="96"/>
      <c r="F88" s="96"/>
      <c r="G88" s="17" t="s">
        <v>27</v>
      </c>
      <c r="H88" s="3" t="s">
        <v>158</v>
      </c>
      <c r="I88" s="3"/>
      <c r="J88" s="99"/>
      <c r="K88" s="57"/>
    </row>
    <row r="89" spans="2:11" x14ac:dyDescent="0.25">
      <c r="B89" s="86"/>
      <c r="C89" s="109"/>
      <c r="D89" s="92"/>
      <c r="E89" s="96"/>
      <c r="F89" s="96"/>
      <c r="G89" s="17" t="s">
        <v>19</v>
      </c>
      <c r="H89" s="2" t="s">
        <v>24</v>
      </c>
      <c r="I89" s="2"/>
      <c r="J89" s="99"/>
      <c r="K89" s="57"/>
    </row>
    <row r="90" spans="2:11" x14ac:dyDescent="0.25">
      <c r="B90" s="86"/>
      <c r="C90" s="109"/>
      <c r="D90" s="92"/>
      <c r="E90" s="96"/>
      <c r="F90" s="96"/>
      <c r="G90" s="17" t="s">
        <v>25</v>
      </c>
      <c r="H90" s="2" t="s">
        <v>157</v>
      </c>
      <c r="I90" s="2"/>
      <c r="J90" s="99"/>
      <c r="K90" s="57"/>
    </row>
    <row r="91" spans="2:11" x14ac:dyDescent="0.25">
      <c r="B91" s="86"/>
      <c r="C91" s="109"/>
      <c r="D91" s="92"/>
      <c r="E91" s="96"/>
      <c r="F91" s="96"/>
      <c r="G91" s="17" t="s">
        <v>6</v>
      </c>
      <c r="H91" s="2" t="s">
        <v>29</v>
      </c>
      <c r="I91" s="2"/>
      <c r="J91" s="99"/>
      <c r="K91" s="57"/>
    </row>
    <row r="92" spans="2:11" x14ac:dyDescent="0.25">
      <c r="B92" s="86"/>
      <c r="C92" s="109"/>
      <c r="D92" s="92"/>
      <c r="E92" s="96"/>
      <c r="F92" s="96"/>
      <c r="G92" s="19" t="s">
        <v>8</v>
      </c>
      <c r="H92" s="5" t="s">
        <v>94</v>
      </c>
      <c r="I92" s="5"/>
      <c r="J92" s="99"/>
      <c r="K92" s="57"/>
    </row>
    <row r="93" spans="2:11" x14ac:dyDescent="0.25">
      <c r="B93" s="86"/>
      <c r="C93" s="109"/>
      <c r="D93" s="92"/>
      <c r="E93" s="96"/>
      <c r="F93" s="96"/>
      <c r="G93" s="19" t="s">
        <v>10</v>
      </c>
      <c r="H93" s="5" t="s">
        <v>176</v>
      </c>
      <c r="I93" s="5"/>
      <c r="J93" s="99"/>
      <c r="K93" s="57"/>
    </row>
    <row r="94" spans="2:11" ht="14.95" thickBot="1" x14ac:dyDescent="0.3">
      <c r="B94" s="87"/>
      <c r="C94" s="110"/>
      <c r="D94" s="94"/>
      <c r="E94" s="97"/>
      <c r="F94" s="97"/>
      <c r="G94" s="8" t="s">
        <v>67</v>
      </c>
      <c r="H94" s="9" t="s">
        <v>13</v>
      </c>
      <c r="I94" s="9"/>
      <c r="J94" s="100"/>
      <c r="K94" s="58"/>
    </row>
    <row r="95" spans="2:11" x14ac:dyDescent="0.25">
      <c r="B95" s="85">
        <v>8</v>
      </c>
      <c r="C95" s="107" t="s">
        <v>383</v>
      </c>
      <c r="D95" s="91">
        <v>30</v>
      </c>
      <c r="E95" s="95"/>
      <c r="F95" s="95">
        <f>D95*E95</f>
        <v>0</v>
      </c>
      <c r="G95" s="10" t="s">
        <v>166</v>
      </c>
      <c r="H95" s="11" t="s">
        <v>170</v>
      </c>
      <c r="I95" s="11"/>
      <c r="J95" s="98"/>
      <c r="K95" s="56"/>
    </row>
    <row r="96" spans="2:11" x14ac:dyDescent="0.25">
      <c r="B96" s="86"/>
      <c r="C96" s="109"/>
      <c r="D96" s="92"/>
      <c r="E96" s="96"/>
      <c r="F96" s="96"/>
      <c r="G96" s="17" t="s">
        <v>48</v>
      </c>
      <c r="H96" s="2" t="s">
        <v>167</v>
      </c>
      <c r="I96" s="2"/>
      <c r="J96" s="99"/>
      <c r="K96" s="57"/>
    </row>
    <row r="97" spans="2:11" x14ac:dyDescent="0.25">
      <c r="B97" s="86"/>
      <c r="C97" s="109"/>
      <c r="D97" s="92"/>
      <c r="E97" s="96"/>
      <c r="F97" s="96"/>
      <c r="G97" s="17" t="s">
        <v>47</v>
      </c>
      <c r="H97" s="2" t="s">
        <v>168</v>
      </c>
      <c r="I97" s="2"/>
      <c r="J97" s="99"/>
      <c r="K97" s="57"/>
    </row>
    <row r="98" spans="2:11" x14ac:dyDescent="0.25">
      <c r="B98" s="86"/>
      <c r="C98" s="109"/>
      <c r="D98" s="92"/>
      <c r="E98" s="96"/>
      <c r="F98" s="96"/>
      <c r="G98" s="17" t="s">
        <v>382</v>
      </c>
      <c r="H98" s="2" t="s">
        <v>179</v>
      </c>
      <c r="I98" s="2"/>
      <c r="J98" s="99"/>
      <c r="K98" s="57"/>
    </row>
    <row r="99" spans="2:11" x14ac:dyDescent="0.25">
      <c r="B99" s="86"/>
      <c r="C99" s="109"/>
      <c r="D99" s="92"/>
      <c r="E99" s="96"/>
      <c r="F99" s="96"/>
      <c r="G99" s="178" t="s">
        <v>41</v>
      </c>
      <c r="H99" s="179" t="s">
        <v>30</v>
      </c>
      <c r="I99" s="2"/>
      <c r="J99" s="99"/>
      <c r="K99" s="57"/>
    </row>
    <row r="100" spans="2:11" x14ac:dyDescent="0.25">
      <c r="B100" s="86"/>
      <c r="C100" s="109"/>
      <c r="D100" s="92"/>
      <c r="E100" s="96"/>
      <c r="F100" s="96"/>
      <c r="G100" s="17" t="s">
        <v>15</v>
      </c>
      <c r="H100" s="2" t="s">
        <v>159</v>
      </c>
      <c r="I100" s="2"/>
      <c r="J100" s="99"/>
      <c r="K100" s="57"/>
    </row>
    <row r="101" spans="2:11" x14ac:dyDescent="0.25">
      <c r="B101" s="86"/>
      <c r="C101" s="109"/>
      <c r="D101" s="92"/>
      <c r="E101" s="96"/>
      <c r="F101" s="96"/>
      <c r="G101" s="17" t="s">
        <v>27</v>
      </c>
      <c r="H101" s="3" t="s">
        <v>171</v>
      </c>
      <c r="I101" s="3"/>
      <c r="J101" s="99"/>
      <c r="K101" s="57"/>
    </row>
    <row r="102" spans="2:11" x14ac:dyDescent="0.25">
      <c r="B102" s="86"/>
      <c r="C102" s="109"/>
      <c r="D102" s="92"/>
      <c r="E102" s="96"/>
      <c r="F102" s="96"/>
      <c r="G102" s="17" t="s">
        <v>19</v>
      </c>
      <c r="H102" s="2" t="s">
        <v>169</v>
      </c>
      <c r="I102" s="2"/>
      <c r="J102" s="99"/>
      <c r="K102" s="57"/>
    </row>
    <row r="103" spans="2:11" x14ac:dyDescent="0.25">
      <c r="B103" s="86"/>
      <c r="C103" s="109"/>
      <c r="D103" s="92"/>
      <c r="E103" s="96"/>
      <c r="F103" s="96"/>
      <c r="G103" s="17" t="s">
        <v>25</v>
      </c>
      <c r="H103" s="2" t="s">
        <v>157</v>
      </c>
      <c r="I103" s="2"/>
      <c r="J103" s="99"/>
      <c r="K103" s="57"/>
    </row>
    <row r="104" spans="2:11" x14ac:dyDescent="0.25">
      <c r="B104" s="86"/>
      <c r="C104" s="109"/>
      <c r="D104" s="92"/>
      <c r="E104" s="96"/>
      <c r="F104" s="96"/>
      <c r="G104" s="17" t="s">
        <v>6</v>
      </c>
      <c r="H104" s="2" t="s">
        <v>29</v>
      </c>
      <c r="I104" s="2"/>
      <c r="J104" s="99"/>
      <c r="K104" s="57"/>
    </row>
    <row r="105" spans="2:11" x14ac:dyDescent="0.25">
      <c r="B105" s="86"/>
      <c r="C105" s="109"/>
      <c r="D105" s="92"/>
      <c r="E105" s="96"/>
      <c r="F105" s="96"/>
      <c r="G105" s="17" t="s">
        <v>8</v>
      </c>
      <c r="H105" s="2" t="s">
        <v>94</v>
      </c>
      <c r="I105" s="2"/>
      <c r="J105" s="99"/>
      <c r="K105" s="57"/>
    </row>
    <row r="106" spans="2:11" x14ac:dyDescent="0.25">
      <c r="B106" s="86"/>
      <c r="C106" s="109"/>
      <c r="D106" s="92"/>
      <c r="E106" s="96"/>
      <c r="F106" s="96"/>
      <c r="G106" s="17" t="s">
        <v>10</v>
      </c>
      <c r="H106" s="2" t="s">
        <v>375</v>
      </c>
      <c r="I106" s="2"/>
      <c r="J106" s="99"/>
      <c r="K106" s="57"/>
    </row>
    <row r="107" spans="2:11" ht="14.95" thickBot="1" x14ac:dyDescent="0.3">
      <c r="B107" s="87"/>
      <c r="C107" s="110"/>
      <c r="D107" s="94"/>
      <c r="E107" s="97"/>
      <c r="F107" s="97"/>
      <c r="G107" s="8" t="s">
        <v>67</v>
      </c>
      <c r="H107" s="9" t="s">
        <v>180</v>
      </c>
      <c r="I107" s="9"/>
      <c r="J107" s="100"/>
      <c r="K107" s="58"/>
    </row>
    <row r="108" spans="2:11" ht="14.45" customHeight="1" x14ac:dyDescent="0.25">
      <c r="B108" s="85">
        <v>9</v>
      </c>
      <c r="C108" s="107" t="s">
        <v>344</v>
      </c>
      <c r="D108" s="91">
        <v>40</v>
      </c>
      <c r="E108" s="95"/>
      <c r="F108" s="95">
        <f>D108*E108</f>
        <v>0</v>
      </c>
      <c r="G108" s="10" t="s">
        <v>166</v>
      </c>
      <c r="H108" s="11" t="s">
        <v>183</v>
      </c>
      <c r="I108" s="11"/>
      <c r="J108" s="98"/>
      <c r="K108" s="56"/>
    </row>
    <row r="109" spans="2:11" x14ac:dyDescent="0.25">
      <c r="B109" s="86"/>
      <c r="C109" s="109"/>
      <c r="D109" s="92"/>
      <c r="E109" s="96"/>
      <c r="F109" s="96"/>
      <c r="G109" s="17" t="s">
        <v>48</v>
      </c>
      <c r="H109" s="2" t="s">
        <v>184</v>
      </c>
      <c r="I109" s="2"/>
      <c r="J109" s="99"/>
      <c r="K109" s="57"/>
    </row>
    <row r="110" spans="2:11" x14ac:dyDescent="0.25">
      <c r="B110" s="86"/>
      <c r="C110" s="109"/>
      <c r="D110" s="92"/>
      <c r="E110" s="96"/>
      <c r="F110" s="96"/>
      <c r="G110" s="17" t="s">
        <v>185</v>
      </c>
      <c r="H110" s="2" t="s">
        <v>3</v>
      </c>
      <c r="I110" s="2"/>
      <c r="J110" s="99"/>
      <c r="K110" s="57"/>
    </row>
    <row r="111" spans="2:11" x14ac:dyDescent="0.25">
      <c r="B111" s="86"/>
      <c r="C111" s="109"/>
      <c r="D111" s="92"/>
      <c r="E111" s="96"/>
      <c r="F111" s="96"/>
      <c r="G111" s="17" t="s">
        <v>186</v>
      </c>
      <c r="H111" s="2" t="s">
        <v>187</v>
      </c>
      <c r="I111" s="2"/>
      <c r="J111" s="99"/>
      <c r="K111" s="57"/>
    </row>
    <row r="112" spans="2:11" x14ac:dyDescent="0.25">
      <c r="B112" s="86"/>
      <c r="C112" s="109"/>
      <c r="D112" s="92"/>
      <c r="E112" s="96"/>
      <c r="F112" s="96"/>
      <c r="G112" s="17" t="s">
        <v>15</v>
      </c>
      <c r="H112" s="2" t="s">
        <v>5</v>
      </c>
      <c r="I112" s="2"/>
      <c r="J112" s="99"/>
      <c r="K112" s="57"/>
    </row>
    <row r="113" spans="2:11" x14ac:dyDescent="0.25">
      <c r="B113" s="86"/>
      <c r="C113" s="109"/>
      <c r="D113" s="92"/>
      <c r="E113" s="96"/>
      <c r="F113" s="96"/>
      <c r="G113" s="17" t="s">
        <v>189</v>
      </c>
      <c r="H113" s="3" t="s">
        <v>3</v>
      </c>
      <c r="I113" s="3"/>
      <c r="J113" s="99"/>
      <c r="K113" s="57"/>
    </row>
    <row r="114" spans="2:11" x14ac:dyDescent="0.25">
      <c r="B114" s="86"/>
      <c r="C114" s="109"/>
      <c r="D114" s="92"/>
      <c r="E114" s="96"/>
      <c r="F114" s="96"/>
      <c r="G114" s="17" t="s">
        <v>19</v>
      </c>
      <c r="H114" s="2" t="s">
        <v>24</v>
      </c>
      <c r="I114" s="2"/>
      <c r="J114" s="99"/>
      <c r="K114" s="57"/>
    </row>
    <row r="115" spans="2:11" x14ac:dyDescent="0.25">
      <c r="B115" s="86"/>
      <c r="C115" s="109"/>
      <c r="D115" s="92"/>
      <c r="E115" s="96"/>
      <c r="F115" s="96"/>
      <c r="G115" s="17" t="s">
        <v>25</v>
      </c>
      <c r="H115" s="2" t="s">
        <v>265</v>
      </c>
      <c r="I115" s="2"/>
      <c r="J115" s="99"/>
      <c r="K115" s="57"/>
    </row>
    <row r="116" spans="2:11" x14ac:dyDescent="0.25">
      <c r="B116" s="86"/>
      <c r="C116" s="109"/>
      <c r="D116" s="92"/>
      <c r="E116" s="96"/>
      <c r="F116" s="96"/>
      <c r="G116" s="17" t="s">
        <v>6</v>
      </c>
      <c r="H116" s="2" t="s">
        <v>29</v>
      </c>
      <c r="I116" s="2"/>
      <c r="J116" s="99"/>
      <c r="K116" s="57"/>
    </row>
    <row r="117" spans="2:11" x14ac:dyDescent="0.25">
      <c r="B117" s="86"/>
      <c r="C117" s="109"/>
      <c r="D117" s="92"/>
      <c r="E117" s="96"/>
      <c r="F117" s="96"/>
      <c r="G117" s="17" t="s">
        <v>203</v>
      </c>
      <c r="H117" s="3" t="s">
        <v>208</v>
      </c>
      <c r="I117" s="3"/>
      <c r="J117" s="99"/>
      <c r="K117" s="57"/>
    </row>
    <row r="118" spans="2:11" x14ac:dyDescent="0.25">
      <c r="B118" s="86"/>
      <c r="C118" s="109"/>
      <c r="D118" s="92"/>
      <c r="E118" s="96"/>
      <c r="F118" s="96"/>
      <c r="G118" s="17" t="s">
        <v>8</v>
      </c>
      <c r="H118" s="2" t="s">
        <v>54</v>
      </c>
      <c r="I118" s="2"/>
      <c r="J118" s="99"/>
      <c r="K118" s="57"/>
    </row>
    <row r="119" spans="2:11" ht="14.95" thickBot="1" x14ac:dyDescent="0.3">
      <c r="B119" s="87"/>
      <c r="C119" s="110"/>
      <c r="D119" s="94"/>
      <c r="E119" s="97"/>
      <c r="F119" s="97"/>
      <c r="G119" s="8" t="s">
        <v>67</v>
      </c>
      <c r="H119" s="9" t="s">
        <v>188</v>
      </c>
      <c r="I119" s="9"/>
      <c r="J119" s="100"/>
      <c r="K119" s="58"/>
    </row>
    <row r="120" spans="2:11" x14ac:dyDescent="0.25">
      <c r="B120" s="85">
        <v>10</v>
      </c>
      <c r="C120" s="107" t="s">
        <v>345</v>
      </c>
      <c r="D120" s="91">
        <v>49</v>
      </c>
      <c r="E120" s="95"/>
      <c r="F120" s="95">
        <f>D120*E120</f>
        <v>0</v>
      </c>
      <c r="G120" s="10" t="s">
        <v>166</v>
      </c>
      <c r="H120" s="11" t="s">
        <v>183</v>
      </c>
      <c r="I120" s="11"/>
      <c r="J120" s="98"/>
      <c r="K120" s="56"/>
    </row>
    <row r="121" spans="2:11" x14ac:dyDescent="0.25">
      <c r="B121" s="86"/>
      <c r="C121" s="109"/>
      <c r="D121" s="92"/>
      <c r="E121" s="96"/>
      <c r="F121" s="96"/>
      <c r="G121" s="17" t="s">
        <v>48</v>
      </c>
      <c r="H121" s="2" t="s">
        <v>190</v>
      </c>
      <c r="I121" s="2"/>
      <c r="J121" s="99"/>
      <c r="K121" s="57"/>
    </row>
    <row r="122" spans="2:11" x14ac:dyDescent="0.25">
      <c r="B122" s="86"/>
      <c r="C122" s="109"/>
      <c r="D122" s="92"/>
      <c r="E122" s="96"/>
      <c r="F122" s="96"/>
      <c r="G122" s="17" t="s">
        <v>203</v>
      </c>
      <c r="H122" s="2" t="s">
        <v>361</v>
      </c>
      <c r="I122" s="2"/>
      <c r="J122" s="99"/>
      <c r="K122" s="57"/>
    </row>
    <row r="123" spans="2:11" x14ac:dyDescent="0.25">
      <c r="B123" s="86"/>
      <c r="C123" s="109"/>
      <c r="D123" s="92"/>
      <c r="E123" s="96"/>
      <c r="F123" s="96"/>
      <c r="G123" s="17" t="s">
        <v>185</v>
      </c>
      <c r="H123" s="2" t="s">
        <v>3</v>
      </c>
      <c r="I123" s="2"/>
      <c r="J123" s="99"/>
      <c r="K123" s="57"/>
    </row>
    <row r="124" spans="2:11" x14ac:dyDescent="0.25">
      <c r="B124" s="86"/>
      <c r="C124" s="109"/>
      <c r="D124" s="92"/>
      <c r="E124" s="96"/>
      <c r="F124" s="96"/>
      <c r="G124" s="17" t="s">
        <v>186</v>
      </c>
      <c r="H124" s="2" t="s">
        <v>160</v>
      </c>
      <c r="I124" s="2"/>
      <c r="J124" s="99"/>
      <c r="K124" s="57"/>
    </row>
    <row r="125" spans="2:11" x14ac:dyDescent="0.25">
      <c r="B125" s="86"/>
      <c r="C125" s="109"/>
      <c r="D125" s="92"/>
      <c r="E125" s="96"/>
      <c r="F125" s="96"/>
      <c r="G125" s="17" t="s">
        <v>15</v>
      </c>
      <c r="H125" s="2" t="s">
        <v>5</v>
      </c>
      <c r="I125" s="2"/>
      <c r="J125" s="99"/>
      <c r="K125" s="57"/>
    </row>
    <row r="126" spans="2:11" x14ac:dyDescent="0.25">
      <c r="B126" s="86"/>
      <c r="C126" s="109"/>
      <c r="D126" s="92"/>
      <c r="E126" s="96"/>
      <c r="F126" s="96"/>
      <c r="G126" s="17" t="s">
        <v>27</v>
      </c>
      <c r="H126" s="3" t="s">
        <v>42</v>
      </c>
      <c r="I126" s="3"/>
      <c r="J126" s="99"/>
      <c r="K126" s="57"/>
    </row>
    <row r="127" spans="2:11" x14ac:dyDescent="0.25">
      <c r="B127" s="86"/>
      <c r="C127" s="109"/>
      <c r="D127" s="92"/>
      <c r="E127" s="96"/>
      <c r="F127" s="96"/>
      <c r="G127" s="17" t="s">
        <v>19</v>
      </c>
      <c r="H127" s="2" t="s">
        <v>24</v>
      </c>
      <c r="I127" s="2"/>
      <c r="J127" s="99"/>
      <c r="K127" s="57"/>
    </row>
    <row r="128" spans="2:11" x14ac:dyDescent="0.25">
      <c r="B128" s="86"/>
      <c r="C128" s="109"/>
      <c r="D128" s="92"/>
      <c r="E128" s="96"/>
      <c r="F128" s="96"/>
      <c r="G128" s="17" t="s">
        <v>193</v>
      </c>
      <c r="H128" s="2" t="s">
        <v>3</v>
      </c>
      <c r="I128" s="2"/>
      <c r="J128" s="99"/>
      <c r="K128" s="57"/>
    </row>
    <row r="129" spans="2:11" x14ac:dyDescent="0.25">
      <c r="B129" s="86"/>
      <c r="C129" s="109"/>
      <c r="D129" s="92"/>
      <c r="E129" s="96"/>
      <c r="F129" s="96"/>
      <c r="G129" s="17" t="s">
        <v>25</v>
      </c>
      <c r="H129" s="2" t="s">
        <v>209</v>
      </c>
      <c r="I129" s="2"/>
      <c r="J129" s="99"/>
      <c r="K129" s="57"/>
    </row>
    <row r="130" spans="2:11" x14ac:dyDescent="0.25">
      <c r="B130" s="86"/>
      <c r="C130" s="109"/>
      <c r="D130" s="92"/>
      <c r="E130" s="96"/>
      <c r="F130" s="96"/>
      <c r="G130" s="17" t="s">
        <v>6</v>
      </c>
      <c r="H130" s="2" t="s">
        <v>191</v>
      </c>
      <c r="I130" s="2"/>
      <c r="J130" s="99"/>
      <c r="K130" s="57"/>
    </row>
    <row r="131" spans="2:11" x14ac:dyDescent="0.25">
      <c r="B131" s="86"/>
      <c r="C131" s="109"/>
      <c r="D131" s="92"/>
      <c r="E131" s="96"/>
      <c r="F131" s="96"/>
      <c r="G131" s="17" t="s">
        <v>8</v>
      </c>
      <c r="H131" s="2" t="s">
        <v>82</v>
      </c>
      <c r="I131" s="2"/>
      <c r="J131" s="99"/>
      <c r="K131" s="57"/>
    </row>
    <row r="132" spans="2:11" x14ac:dyDescent="0.25">
      <c r="B132" s="86"/>
      <c r="C132" s="109"/>
      <c r="D132" s="92"/>
      <c r="E132" s="96"/>
      <c r="F132" s="96"/>
      <c r="G132" s="17" t="s">
        <v>10</v>
      </c>
      <c r="H132" s="2" t="s">
        <v>192</v>
      </c>
      <c r="I132" s="2"/>
      <c r="J132" s="99"/>
      <c r="K132" s="57"/>
    </row>
    <row r="133" spans="2:11" x14ac:dyDescent="0.25">
      <c r="B133" s="86"/>
      <c r="C133" s="109"/>
      <c r="D133" s="93"/>
      <c r="E133" s="96"/>
      <c r="F133" s="96"/>
      <c r="G133" s="17" t="s">
        <v>66</v>
      </c>
      <c r="H133" s="2" t="s">
        <v>291</v>
      </c>
      <c r="I133" s="2"/>
      <c r="J133" s="99"/>
      <c r="K133" s="57"/>
    </row>
    <row r="134" spans="2:11" ht="14.95" thickBot="1" x14ac:dyDescent="0.3">
      <c r="B134" s="87"/>
      <c r="C134" s="110"/>
      <c r="D134" s="94"/>
      <c r="E134" s="97"/>
      <c r="F134" s="97"/>
      <c r="G134" s="8" t="s">
        <v>67</v>
      </c>
      <c r="H134" s="9" t="s">
        <v>12</v>
      </c>
      <c r="I134" s="9"/>
      <c r="J134" s="100"/>
      <c r="K134" s="58"/>
    </row>
    <row r="135" spans="2:11" x14ac:dyDescent="0.25">
      <c r="B135" s="85">
        <v>11</v>
      </c>
      <c r="C135" s="107" t="s">
        <v>346</v>
      </c>
      <c r="D135" s="91">
        <v>242</v>
      </c>
      <c r="E135" s="95"/>
      <c r="F135" s="95">
        <f>D135*E135</f>
        <v>0</v>
      </c>
      <c r="G135" s="10" t="s">
        <v>35</v>
      </c>
      <c r="H135" s="11" t="s">
        <v>55</v>
      </c>
      <c r="I135" s="11"/>
      <c r="J135" s="98"/>
      <c r="K135" s="56"/>
    </row>
    <row r="136" spans="2:11" x14ac:dyDescent="0.25">
      <c r="B136" s="86"/>
      <c r="C136" s="109"/>
      <c r="D136" s="92"/>
      <c r="E136" s="96"/>
      <c r="F136" s="96"/>
      <c r="G136" s="17" t="s">
        <v>56</v>
      </c>
      <c r="H136" s="2" t="s">
        <v>57</v>
      </c>
      <c r="I136" s="2"/>
      <c r="J136" s="99"/>
      <c r="K136" s="57"/>
    </row>
    <row r="137" spans="2:11" x14ac:dyDescent="0.25">
      <c r="B137" s="86"/>
      <c r="C137" s="109"/>
      <c r="D137" s="92"/>
      <c r="E137" s="96"/>
      <c r="F137" s="96"/>
      <c r="G137" s="17" t="s">
        <v>15</v>
      </c>
      <c r="H137" s="2" t="s">
        <v>5</v>
      </c>
      <c r="I137" s="2"/>
      <c r="J137" s="99"/>
      <c r="K137" s="57"/>
    </row>
    <row r="138" spans="2:11" x14ac:dyDescent="0.25">
      <c r="B138" s="86"/>
      <c r="C138" s="109"/>
      <c r="D138" s="92"/>
      <c r="E138" s="96"/>
      <c r="F138" s="96"/>
      <c r="G138" s="17" t="s">
        <v>50</v>
      </c>
      <c r="H138" s="2" t="s">
        <v>51</v>
      </c>
      <c r="I138" s="2"/>
      <c r="J138" s="99"/>
      <c r="K138" s="57"/>
    </row>
    <row r="139" spans="2:11" x14ac:dyDescent="0.25">
      <c r="B139" s="86"/>
      <c r="C139" s="109"/>
      <c r="D139" s="92"/>
      <c r="E139" s="96"/>
      <c r="F139" s="96"/>
      <c r="G139" s="17" t="s">
        <v>52</v>
      </c>
      <c r="H139" s="2" t="s">
        <v>53</v>
      </c>
      <c r="I139" s="2"/>
      <c r="J139" s="99"/>
      <c r="K139" s="57"/>
    </row>
    <row r="140" spans="2:11" x14ac:dyDescent="0.25">
      <c r="B140" s="86"/>
      <c r="C140" s="109"/>
      <c r="D140" s="92"/>
      <c r="E140" s="96"/>
      <c r="F140" s="96"/>
      <c r="G140" s="17" t="s">
        <v>59</v>
      </c>
      <c r="H140" s="2" t="s">
        <v>210</v>
      </c>
      <c r="I140" s="2"/>
      <c r="J140" s="99"/>
      <c r="K140" s="57"/>
    </row>
    <row r="141" spans="2:11" x14ac:dyDescent="0.25">
      <c r="B141" s="86"/>
      <c r="C141" s="109"/>
      <c r="D141" s="92"/>
      <c r="E141" s="96"/>
      <c r="F141" s="96"/>
      <c r="G141" s="17" t="s">
        <v>58</v>
      </c>
      <c r="H141" s="2" t="s">
        <v>20</v>
      </c>
      <c r="I141" s="2"/>
      <c r="J141" s="99"/>
      <c r="K141" s="57"/>
    </row>
    <row r="142" spans="2:11" x14ac:dyDescent="0.25">
      <c r="B142" s="86"/>
      <c r="C142" s="109"/>
      <c r="D142" s="92"/>
      <c r="E142" s="96"/>
      <c r="F142" s="96"/>
      <c r="G142" s="17" t="s">
        <v>8</v>
      </c>
      <c r="H142" s="2" t="s">
        <v>20</v>
      </c>
      <c r="I142" s="2"/>
      <c r="J142" s="99"/>
      <c r="K142" s="57"/>
    </row>
    <row r="143" spans="2:11" x14ac:dyDescent="0.25">
      <c r="B143" s="86"/>
      <c r="C143" s="109"/>
      <c r="D143" s="92"/>
      <c r="E143" s="96"/>
      <c r="F143" s="96"/>
      <c r="G143" s="17" t="s">
        <v>10</v>
      </c>
      <c r="H143" s="2" t="s">
        <v>54</v>
      </c>
      <c r="I143" s="2"/>
      <c r="J143" s="99"/>
      <c r="K143" s="57"/>
    </row>
    <row r="144" spans="2:11" ht="45" customHeight="1" thickBot="1" x14ac:dyDescent="0.3">
      <c r="B144" s="87"/>
      <c r="C144" s="110"/>
      <c r="D144" s="94"/>
      <c r="E144" s="96"/>
      <c r="F144" s="96"/>
      <c r="G144" s="8" t="s">
        <v>67</v>
      </c>
      <c r="H144" s="9" t="s">
        <v>12</v>
      </c>
      <c r="I144" s="9"/>
      <c r="J144" s="100"/>
      <c r="K144" s="58"/>
    </row>
    <row r="145" spans="2:11" ht="14.3" customHeight="1" x14ac:dyDescent="0.25">
      <c r="B145" s="85">
        <v>12</v>
      </c>
      <c r="C145" s="107" t="s">
        <v>347</v>
      </c>
      <c r="D145" s="111">
        <v>17</v>
      </c>
      <c r="E145" s="95"/>
      <c r="F145" s="95">
        <f>D145*E145</f>
        <v>0</v>
      </c>
      <c r="G145" s="10" t="s">
        <v>41</v>
      </c>
      <c r="H145" s="11" t="s">
        <v>5</v>
      </c>
      <c r="I145" s="11"/>
      <c r="J145" s="98"/>
      <c r="K145" s="56"/>
    </row>
    <row r="146" spans="2:11" x14ac:dyDescent="0.25">
      <c r="B146" s="86"/>
      <c r="C146" s="108"/>
      <c r="D146" s="112"/>
      <c r="E146" s="96"/>
      <c r="F146" s="96"/>
      <c r="G146" s="17" t="s">
        <v>60</v>
      </c>
      <c r="H146" s="2" t="s">
        <v>61</v>
      </c>
      <c r="I146" s="2"/>
      <c r="J146" s="99"/>
      <c r="K146" s="57"/>
    </row>
    <row r="147" spans="2:11" x14ac:dyDescent="0.25">
      <c r="B147" s="86"/>
      <c r="C147" s="108"/>
      <c r="D147" s="112"/>
      <c r="E147" s="96"/>
      <c r="F147" s="96"/>
      <c r="G147" s="17" t="s">
        <v>52</v>
      </c>
      <c r="H147" s="2" t="s">
        <v>204</v>
      </c>
      <c r="I147" s="2"/>
      <c r="J147" s="99"/>
      <c r="K147" s="57"/>
    </row>
    <row r="148" spans="2:11" x14ac:dyDescent="0.25">
      <c r="B148" s="86"/>
      <c r="C148" s="108"/>
      <c r="D148" s="112"/>
      <c r="E148" s="96"/>
      <c r="F148" s="96"/>
      <c r="G148" s="17" t="s">
        <v>62</v>
      </c>
      <c r="H148" s="2" t="s">
        <v>63</v>
      </c>
      <c r="I148" s="2"/>
      <c r="J148" s="99"/>
      <c r="K148" s="57"/>
    </row>
    <row r="149" spans="2:11" x14ac:dyDescent="0.25">
      <c r="B149" s="86"/>
      <c r="C149" s="108"/>
      <c r="D149" s="112"/>
      <c r="E149" s="96"/>
      <c r="F149" s="96"/>
      <c r="G149" s="17" t="s">
        <v>17</v>
      </c>
      <c r="H149" s="2" t="s">
        <v>18</v>
      </c>
      <c r="I149" s="2"/>
      <c r="J149" s="99"/>
      <c r="K149" s="57"/>
    </row>
    <row r="150" spans="2:11" x14ac:dyDescent="0.25">
      <c r="B150" s="86"/>
      <c r="C150" s="108"/>
      <c r="D150" s="112"/>
      <c r="E150" s="96"/>
      <c r="F150" s="96"/>
      <c r="G150" s="17" t="s">
        <v>64</v>
      </c>
      <c r="H150" s="2" t="s">
        <v>65</v>
      </c>
      <c r="I150" s="2"/>
      <c r="J150" s="99"/>
      <c r="K150" s="57"/>
    </row>
    <row r="151" spans="2:11" x14ac:dyDescent="0.25">
      <c r="B151" s="86"/>
      <c r="C151" s="108"/>
      <c r="D151" s="112"/>
      <c r="E151" s="96"/>
      <c r="F151" s="96"/>
      <c r="G151" s="19" t="s">
        <v>150</v>
      </c>
      <c r="H151" s="2" t="s">
        <v>54</v>
      </c>
      <c r="I151" s="2"/>
      <c r="J151" s="99"/>
      <c r="K151" s="57"/>
    </row>
    <row r="152" spans="2:11" x14ac:dyDescent="0.25">
      <c r="B152" s="86"/>
      <c r="C152" s="108"/>
      <c r="D152" s="112"/>
      <c r="E152" s="96"/>
      <c r="F152" s="96"/>
      <c r="G152" s="17" t="s">
        <v>66</v>
      </c>
      <c r="H152" s="2" t="s">
        <v>20</v>
      </c>
      <c r="I152" s="2"/>
      <c r="J152" s="99"/>
      <c r="K152" s="57"/>
    </row>
    <row r="153" spans="2:11" ht="14.95" thickBot="1" x14ac:dyDescent="0.3">
      <c r="B153" s="87"/>
      <c r="C153" s="124"/>
      <c r="D153" s="120"/>
      <c r="E153" s="96"/>
      <c r="F153" s="96"/>
      <c r="G153" s="8" t="s">
        <v>67</v>
      </c>
      <c r="H153" s="9" t="s">
        <v>12</v>
      </c>
      <c r="I153" s="9"/>
      <c r="J153" s="100"/>
      <c r="K153" s="58"/>
    </row>
    <row r="154" spans="2:11" ht="17.350000000000001" customHeight="1" x14ac:dyDescent="0.25">
      <c r="B154" s="85">
        <v>13</v>
      </c>
      <c r="C154" s="107" t="s">
        <v>211</v>
      </c>
      <c r="D154" s="91">
        <v>61</v>
      </c>
      <c r="E154" s="95"/>
      <c r="F154" s="95">
        <f>D154*E154</f>
        <v>0</v>
      </c>
      <c r="G154" s="10" t="s">
        <v>68</v>
      </c>
      <c r="H154" s="12" t="s">
        <v>69</v>
      </c>
      <c r="I154" s="12"/>
      <c r="J154" s="98"/>
      <c r="K154" s="56"/>
    </row>
    <row r="155" spans="2:11" ht="28.55" x14ac:dyDescent="0.25">
      <c r="B155" s="86"/>
      <c r="C155" s="108"/>
      <c r="D155" s="92"/>
      <c r="E155" s="96"/>
      <c r="F155" s="96"/>
      <c r="G155" s="17" t="s">
        <v>70</v>
      </c>
      <c r="H155" s="2" t="s">
        <v>252</v>
      </c>
      <c r="I155" s="2"/>
      <c r="J155" s="99"/>
      <c r="K155" s="57"/>
    </row>
    <row r="156" spans="2:11" x14ac:dyDescent="0.25">
      <c r="B156" s="86"/>
      <c r="C156" s="108"/>
      <c r="D156" s="92"/>
      <c r="E156" s="96"/>
      <c r="F156" s="96"/>
      <c r="G156" s="17" t="s">
        <v>71</v>
      </c>
      <c r="H156" s="2" t="s">
        <v>72</v>
      </c>
      <c r="I156" s="2"/>
      <c r="J156" s="99"/>
      <c r="K156" s="57"/>
    </row>
    <row r="157" spans="2:11" x14ac:dyDescent="0.25">
      <c r="B157" s="86"/>
      <c r="C157" s="108"/>
      <c r="D157" s="92"/>
      <c r="E157" s="96"/>
      <c r="F157" s="96"/>
      <c r="G157" s="17" t="s">
        <v>73</v>
      </c>
      <c r="H157" s="2" t="s">
        <v>3</v>
      </c>
      <c r="I157" s="2"/>
      <c r="J157" s="99"/>
      <c r="K157" s="57"/>
    </row>
    <row r="158" spans="2:11" x14ac:dyDescent="0.25">
      <c r="B158" s="86"/>
      <c r="C158" s="108"/>
      <c r="D158" s="92"/>
      <c r="E158" s="96"/>
      <c r="F158" s="96"/>
      <c r="G158" s="17" t="s">
        <v>74</v>
      </c>
      <c r="H158" s="2" t="s">
        <v>75</v>
      </c>
      <c r="I158" s="2"/>
      <c r="J158" s="99"/>
      <c r="K158" s="57"/>
    </row>
    <row r="159" spans="2:11" x14ac:dyDescent="0.25">
      <c r="B159" s="86"/>
      <c r="C159" s="108"/>
      <c r="D159" s="92"/>
      <c r="E159" s="96"/>
      <c r="F159" s="96"/>
      <c r="G159" s="17" t="s">
        <v>76</v>
      </c>
      <c r="H159" s="2" t="s">
        <v>77</v>
      </c>
      <c r="I159" s="2"/>
      <c r="J159" s="99"/>
      <c r="K159" s="57"/>
    </row>
    <row r="160" spans="2:11" x14ac:dyDescent="0.25">
      <c r="B160" s="86"/>
      <c r="C160" s="108"/>
      <c r="D160" s="92"/>
      <c r="E160" s="96"/>
      <c r="F160" s="96"/>
      <c r="G160" s="17" t="s">
        <v>78</v>
      </c>
      <c r="H160" s="2" t="s">
        <v>79</v>
      </c>
      <c r="I160" s="2"/>
      <c r="J160" s="99"/>
      <c r="K160" s="57"/>
    </row>
    <row r="161" spans="2:11" x14ac:dyDescent="0.25">
      <c r="B161" s="86"/>
      <c r="C161" s="108"/>
      <c r="D161" s="92"/>
      <c r="E161" s="96"/>
      <c r="F161" s="96"/>
      <c r="G161" s="17" t="s">
        <v>80</v>
      </c>
      <c r="H161" s="2" t="s">
        <v>81</v>
      </c>
      <c r="I161" s="2"/>
      <c r="J161" s="99"/>
      <c r="K161" s="57"/>
    </row>
    <row r="162" spans="2:11" ht="14.95" thickBot="1" x14ac:dyDescent="0.3">
      <c r="B162" s="87"/>
      <c r="C162" s="124"/>
      <c r="D162" s="94"/>
      <c r="E162" s="96"/>
      <c r="F162" s="96"/>
      <c r="G162" s="8" t="s">
        <v>10</v>
      </c>
      <c r="H162" s="9" t="s">
        <v>82</v>
      </c>
      <c r="I162" s="9"/>
      <c r="J162" s="100"/>
      <c r="K162" s="58"/>
    </row>
    <row r="163" spans="2:11" x14ac:dyDescent="0.25">
      <c r="B163" s="85">
        <v>14</v>
      </c>
      <c r="C163" s="107" t="s">
        <v>212</v>
      </c>
      <c r="D163" s="91">
        <v>24</v>
      </c>
      <c r="E163" s="95"/>
      <c r="F163" s="95">
        <f>D163*E163</f>
        <v>0</v>
      </c>
      <c r="G163" s="10" t="s">
        <v>83</v>
      </c>
      <c r="H163" s="11" t="s">
        <v>84</v>
      </c>
      <c r="I163" s="11"/>
      <c r="J163" s="98"/>
      <c r="K163" s="56"/>
    </row>
    <row r="164" spans="2:11" x14ac:dyDescent="0.25">
      <c r="B164" s="86"/>
      <c r="C164" s="108"/>
      <c r="D164" s="92"/>
      <c r="E164" s="96"/>
      <c r="F164" s="96"/>
      <c r="G164" s="17" t="s">
        <v>85</v>
      </c>
      <c r="H164" s="2" t="s">
        <v>86</v>
      </c>
      <c r="I164" s="2"/>
      <c r="J164" s="99"/>
      <c r="K164" s="57"/>
    </row>
    <row r="165" spans="2:11" x14ac:dyDescent="0.25">
      <c r="B165" s="86"/>
      <c r="C165" s="108"/>
      <c r="D165" s="92"/>
      <c r="E165" s="96"/>
      <c r="F165" s="96"/>
      <c r="G165" s="17" t="s">
        <v>88</v>
      </c>
      <c r="H165" s="2" t="s">
        <v>87</v>
      </c>
      <c r="I165" s="2"/>
      <c r="J165" s="99"/>
      <c r="K165" s="57"/>
    </row>
    <row r="166" spans="2:11" x14ac:dyDescent="0.25">
      <c r="B166" s="86"/>
      <c r="C166" s="108"/>
      <c r="D166" s="92"/>
      <c r="E166" s="96"/>
      <c r="F166" s="96"/>
      <c r="G166" s="17" t="s">
        <v>89</v>
      </c>
      <c r="H166" s="2" t="s">
        <v>90</v>
      </c>
      <c r="I166" s="2"/>
      <c r="J166" s="99"/>
      <c r="K166" s="57"/>
    </row>
    <row r="167" spans="2:11" x14ac:dyDescent="0.25">
      <c r="B167" s="86"/>
      <c r="C167" s="108"/>
      <c r="D167" s="92"/>
      <c r="E167" s="96"/>
      <c r="F167" s="96"/>
      <c r="G167" s="17" t="s">
        <v>91</v>
      </c>
      <c r="H167" s="2" t="s">
        <v>92</v>
      </c>
      <c r="I167" s="2"/>
      <c r="J167" s="99"/>
      <c r="K167" s="57"/>
    </row>
    <row r="168" spans="2:11" x14ac:dyDescent="0.25">
      <c r="B168" s="86"/>
      <c r="C168" s="108"/>
      <c r="D168" s="92"/>
      <c r="E168" s="96"/>
      <c r="F168" s="96"/>
      <c r="G168" s="17" t="s">
        <v>93</v>
      </c>
      <c r="H168" s="2" t="s">
        <v>94</v>
      </c>
      <c r="I168" s="2"/>
      <c r="J168" s="99"/>
      <c r="K168" s="57"/>
    </row>
    <row r="169" spans="2:11" ht="14.95" thickBot="1" x14ac:dyDescent="0.3">
      <c r="B169" s="87"/>
      <c r="C169" s="124"/>
      <c r="D169" s="94"/>
      <c r="E169" s="96"/>
      <c r="F169" s="96"/>
      <c r="G169" s="8" t="s">
        <v>95</v>
      </c>
      <c r="H169" s="9" t="s">
        <v>20</v>
      </c>
      <c r="I169" s="9"/>
      <c r="J169" s="100"/>
      <c r="K169" s="58"/>
    </row>
    <row r="170" spans="2:11" x14ac:dyDescent="0.25">
      <c r="B170" s="85">
        <v>15</v>
      </c>
      <c r="C170" s="107" t="s">
        <v>348</v>
      </c>
      <c r="D170" s="91">
        <v>18</v>
      </c>
      <c r="E170" s="95"/>
      <c r="F170" s="95">
        <f>D170*E170</f>
        <v>0</v>
      </c>
      <c r="G170" s="10" t="s">
        <v>83</v>
      </c>
      <c r="H170" s="11" t="s">
        <v>84</v>
      </c>
      <c r="I170" s="11"/>
      <c r="J170" s="98"/>
      <c r="K170" s="56"/>
    </row>
    <row r="171" spans="2:11" x14ac:dyDescent="0.25">
      <c r="B171" s="86"/>
      <c r="C171" s="108"/>
      <c r="D171" s="92"/>
      <c r="E171" s="96"/>
      <c r="F171" s="96"/>
      <c r="G171" s="17" t="s">
        <v>85</v>
      </c>
      <c r="H171" s="2" t="s">
        <v>86</v>
      </c>
      <c r="I171" s="2"/>
      <c r="J171" s="99"/>
      <c r="K171" s="57"/>
    </row>
    <row r="172" spans="2:11" x14ac:dyDescent="0.25">
      <c r="B172" s="86"/>
      <c r="C172" s="108"/>
      <c r="D172" s="92"/>
      <c r="E172" s="96"/>
      <c r="F172" s="96"/>
      <c r="G172" s="17" t="s">
        <v>88</v>
      </c>
      <c r="H172" s="2" t="s">
        <v>87</v>
      </c>
      <c r="I172" s="2"/>
      <c r="J172" s="99"/>
      <c r="K172" s="57"/>
    </row>
    <row r="173" spans="2:11" x14ac:dyDescent="0.25">
      <c r="B173" s="86"/>
      <c r="C173" s="108"/>
      <c r="D173" s="92"/>
      <c r="E173" s="96"/>
      <c r="F173" s="96"/>
      <c r="G173" s="17" t="s">
        <v>89</v>
      </c>
      <c r="H173" s="2" t="s">
        <v>90</v>
      </c>
      <c r="I173" s="2"/>
      <c r="J173" s="99"/>
      <c r="K173" s="57"/>
    </row>
    <row r="174" spans="2:11" x14ac:dyDescent="0.25">
      <c r="B174" s="86"/>
      <c r="C174" s="108"/>
      <c r="D174" s="92"/>
      <c r="E174" s="96"/>
      <c r="F174" s="96"/>
      <c r="G174" s="17" t="s">
        <v>91</v>
      </c>
      <c r="H174" s="2" t="s">
        <v>96</v>
      </c>
      <c r="I174" s="2"/>
      <c r="J174" s="99"/>
      <c r="K174" s="57"/>
    </row>
    <row r="175" spans="2:11" x14ac:dyDescent="0.25">
      <c r="B175" s="86"/>
      <c r="C175" s="108"/>
      <c r="D175" s="92"/>
      <c r="E175" s="96"/>
      <c r="F175" s="96"/>
      <c r="G175" s="17" t="s">
        <v>253</v>
      </c>
      <c r="H175" s="2" t="s">
        <v>97</v>
      </c>
      <c r="I175" s="2"/>
      <c r="J175" s="99"/>
      <c r="K175" s="57"/>
    </row>
    <row r="176" spans="2:11" ht="14.95" thickBot="1" x14ac:dyDescent="0.3">
      <c r="B176" s="87"/>
      <c r="C176" s="124"/>
      <c r="D176" s="94"/>
      <c r="E176" s="96"/>
      <c r="F176" s="96"/>
      <c r="G176" s="8" t="s">
        <v>95</v>
      </c>
      <c r="H176" s="9" t="s">
        <v>20</v>
      </c>
      <c r="I176" s="9"/>
      <c r="J176" s="100"/>
      <c r="K176" s="58"/>
    </row>
    <row r="177" spans="2:11" ht="28.55" x14ac:dyDescent="0.25">
      <c r="B177" s="85">
        <v>16</v>
      </c>
      <c r="C177" s="107" t="s">
        <v>307</v>
      </c>
      <c r="D177" s="91">
        <v>34</v>
      </c>
      <c r="E177" s="95"/>
      <c r="F177" s="95">
        <f>D177*E177</f>
        <v>0</v>
      </c>
      <c r="G177" s="10" t="s">
        <v>98</v>
      </c>
      <c r="H177" s="11" t="s">
        <v>254</v>
      </c>
      <c r="I177" s="11"/>
      <c r="J177" s="98"/>
      <c r="K177" s="56"/>
    </row>
    <row r="178" spans="2:11" ht="28.55" x14ac:dyDescent="0.25">
      <c r="B178" s="86"/>
      <c r="C178" s="109"/>
      <c r="D178" s="92"/>
      <c r="E178" s="96"/>
      <c r="F178" s="96"/>
      <c r="G178" s="17" t="s">
        <v>99</v>
      </c>
      <c r="H178" s="2" t="s">
        <v>100</v>
      </c>
      <c r="I178" s="2"/>
      <c r="J178" s="99"/>
      <c r="K178" s="57"/>
    </row>
    <row r="179" spans="2:11" x14ac:dyDescent="0.25">
      <c r="B179" s="86"/>
      <c r="C179" s="109"/>
      <c r="D179" s="92"/>
      <c r="E179" s="96"/>
      <c r="F179" s="96"/>
      <c r="G179" s="17" t="s">
        <v>101</v>
      </c>
      <c r="H179" s="2" t="s">
        <v>102</v>
      </c>
      <c r="I179" s="2"/>
      <c r="J179" s="99"/>
      <c r="K179" s="57"/>
    </row>
    <row r="180" spans="2:11" x14ac:dyDescent="0.25">
      <c r="B180" s="86"/>
      <c r="C180" s="109"/>
      <c r="D180" s="92"/>
      <c r="E180" s="96"/>
      <c r="F180" s="96"/>
      <c r="G180" s="17" t="s">
        <v>107</v>
      </c>
      <c r="H180" s="2" t="s">
        <v>103</v>
      </c>
      <c r="I180" s="2"/>
      <c r="J180" s="99"/>
      <c r="K180" s="57"/>
    </row>
    <row r="181" spans="2:11" ht="28.55" x14ac:dyDescent="0.25">
      <c r="B181" s="86"/>
      <c r="C181" s="109"/>
      <c r="D181" s="92"/>
      <c r="E181" s="96"/>
      <c r="F181" s="96"/>
      <c r="G181" s="17" t="s">
        <v>70</v>
      </c>
      <c r="H181" s="2" t="s">
        <v>104</v>
      </c>
      <c r="I181" s="2"/>
      <c r="J181" s="99"/>
      <c r="K181" s="57"/>
    </row>
    <row r="182" spans="2:11" x14ac:dyDescent="0.25">
      <c r="B182" s="86"/>
      <c r="C182" s="109"/>
      <c r="D182" s="92"/>
      <c r="E182" s="96"/>
      <c r="F182" s="96"/>
      <c r="G182" s="17" t="s">
        <v>105</v>
      </c>
      <c r="H182" s="2" t="s">
        <v>106</v>
      </c>
      <c r="I182" s="2"/>
      <c r="J182" s="99"/>
      <c r="K182" s="57"/>
    </row>
    <row r="183" spans="2:11" x14ac:dyDescent="0.25">
      <c r="B183" s="86"/>
      <c r="C183" s="109"/>
      <c r="D183" s="92"/>
      <c r="E183" s="96"/>
      <c r="F183" s="96"/>
      <c r="G183" s="17" t="s">
        <v>108</v>
      </c>
      <c r="H183" s="2" t="s">
        <v>109</v>
      </c>
      <c r="I183" s="2"/>
      <c r="J183" s="99"/>
      <c r="K183" s="57"/>
    </row>
    <row r="184" spans="2:11" ht="14.95" thickBot="1" x14ac:dyDescent="0.3">
      <c r="B184" s="87"/>
      <c r="C184" s="110"/>
      <c r="D184" s="94"/>
      <c r="E184" s="96"/>
      <c r="F184" s="96"/>
      <c r="G184" s="8" t="s">
        <v>111</v>
      </c>
      <c r="H184" s="9" t="s">
        <v>110</v>
      </c>
      <c r="I184" s="9"/>
      <c r="J184" s="100"/>
      <c r="K184" s="58"/>
    </row>
    <row r="185" spans="2:11" ht="28.55" x14ac:dyDescent="0.25">
      <c r="B185" s="85">
        <v>17</v>
      </c>
      <c r="C185" s="107" t="s">
        <v>308</v>
      </c>
      <c r="D185" s="91">
        <v>32</v>
      </c>
      <c r="E185" s="95"/>
      <c r="F185" s="95">
        <f>D185*E185</f>
        <v>0</v>
      </c>
      <c r="G185" s="10" t="s">
        <v>98</v>
      </c>
      <c r="H185" s="11" t="s">
        <v>255</v>
      </c>
      <c r="I185" s="11"/>
      <c r="J185" s="98"/>
      <c r="K185" s="56"/>
    </row>
    <row r="186" spans="2:11" ht="28.55" x14ac:dyDescent="0.25">
      <c r="B186" s="86"/>
      <c r="C186" s="109"/>
      <c r="D186" s="92"/>
      <c r="E186" s="96"/>
      <c r="F186" s="96"/>
      <c r="G186" s="17" t="s">
        <v>99</v>
      </c>
      <c r="H186" s="2" t="s">
        <v>113</v>
      </c>
      <c r="I186" s="2"/>
      <c r="J186" s="99"/>
      <c r="K186" s="57"/>
    </row>
    <row r="187" spans="2:11" x14ac:dyDescent="0.25">
      <c r="B187" s="86"/>
      <c r="C187" s="109"/>
      <c r="D187" s="92"/>
      <c r="E187" s="96"/>
      <c r="F187" s="96"/>
      <c r="G187" s="17" t="s">
        <v>101</v>
      </c>
      <c r="H187" s="2" t="s">
        <v>102</v>
      </c>
      <c r="I187" s="2"/>
      <c r="J187" s="99"/>
      <c r="K187" s="57"/>
    </row>
    <row r="188" spans="2:11" x14ac:dyDescent="0.25">
      <c r="B188" s="86"/>
      <c r="C188" s="109"/>
      <c r="D188" s="92"/>
      <c r="E188" s="96"/>
      <c r="F188" s="96"/>
      <c r="G188" s="17" t="s">
        <v>107</v>
      </c>
      <c r="H188" s="2" t="s">
        <v>103</v>
      </c>
      <c r="I188" s="2"/>
      <c r="J188" s="99"/>
      <c r="K188" s="57"/>
    </row>
    <row r="189" spans="2:11" ht="28.55" x14ac:dyDescent="0.25">
      <c r="B189" s="86"/>
      <c r="C189" s="109"/>
      <c r="D189" s="92"/>
      <c r="E189" s="96"/>
      <c r="F189" s="96"/>
      <c r="G189" s="17" t="s">
        <v>70</v>
      </c>
      <c r="H189" s="2" t="s">
        <v>104</v>
      </c>
      <c r="I189" s="2"/>
      <c r="J189" s="99"/>
      <c r="K189" s="57"/>
    </row>
    <row r="190" spans="2:11" x14ac:dyDescent="0.25">
      <c r="B190" s="86"/>
      <c r="C190" s="109"/>
      <c r="D190" s="92"/>
      <c r="E190" s="96"/>
      <c r="F190" s="96"/>
      <c r="G190" s="17" t="s">
        <v>105</v>
      </c>
      <c r="H190" s="2" t="s">
        <v>106</v>
      </c>
      <c r="I190" s="2"/>
      <c r="J190" s="99"/>
      <c r="K190" s="57"/>
    </row>
    <row r="191" spans="2:11" x14ac:dyDescent="0.25">
      <c r="B191" s="86"/>
      <c r="C191" s="109"/>
      <c r="D191" s="92"/>
      <c r="E191" s="96"/>
      <c r="F191" s="96"/>
      <c r="G191" s="17" t="s">
        <v>108</v>
      </c>
      <c r="H191" s="2" t="s">
        <v>109</v>
      </c>
      <c r="I191" s="2"/>
      <c r="J191" s="99"/>
      <c r="K191" s="57"/>
    </row>
    <row r="192" spans="2:11" ht="14.95" thickBot="1" x14ac:dyDescent="0.3">
      <c r="B192" s="87"/>
      <c r="C192" s="110"/>
      <c r="D192" s="94"/>
      <c r="E192" s="96"/>
      <c r="F192" s="96"/>
      <c r="G192" s="8" t="s">
        <v>111</v>
      </c>
      <c r="H192" s="9" t="s">
        <v>112</v>
      </c>
      <c r="I192" s="9"/>
      <c r="J192" s="100"/>
      <c r="K192" s="58"/>
    </row>
    <row r="193" spans="2:11" ht="28.55" x14ac:dyDescent="0.25">
      <c r="B193" s="85">
        <v>18</v>
      </c>
      <c r="C193" s="107" t="s">
        <v>309</v>
      </c>
      <c r="D193" s="91">
        <v>44</v>
      </c>
      <c r="E193" s="95"/>
      <c r="F193" s="95">
        <f>D193*E193</f>
        <v>0</v>
      </c>
      <c r="G193" s="10" t="s">
        <v>98</v>
      </c>
      <c r="H193" s="11" t="s">
        <v>256</v>
      </c>
      <c r="I193" s="11"/>
      <c r="J193" s="98"/>
      <c r="K193" s="56"/>
    </row>
    <row r="194" spans="2:11" ht="28.55" x14ac:dyDescent="0.25">
      <c r="B194" s="86"/>
      <c r="C194" s="109"/>
      <c r="D194" s="92"/>
      <c r="E194" s="96"/>
      <c r="F194" s="96"/>
      <c r="G194" s="17" t="s">
        <v>99</v>
      </c>
      <c r="H194" s="2" t="s">
        <v>213</v>
      </c>
      <c r="I194" s="2"/>
      <c r="J194" s="99"/>
      <c r="K194" s="57"/>
    </row>
    <row r="195" spans="2:11" x14ac:dyDescent="0.25">
      <c r="B195" s="86"/>
      <c r="C195" s="109"/>
      <c r="D195" s="92"/>
      <c r="E195" s="96"/>
      <c r="F195" s="96"/>
      <c r="G195" s="17" t="s">
        <v>101</v>
      </c>
      <c r="H195" s="2" t="s">
        <v>102</v>
      </c>
      <c r="I195" s="2"/>
      <c r="J195" s="99"/>
      <c r="K195" s="57"/>
    </row>
    <row r="196" spans="2:11" x14ac:dyDescent="0.25">
      <c r="B196" s="86"/>
      <c r="C196" s="109"/>
      <c r="D196" s="92"/>
      <c r="E196" s="96"/>
      <c r="F196" s="96"/>
      <c r="G196" s="17" t="s">
        <v>107</v>
      </c>
      <c r="H196" s="2" t="s">
        <v>103</v>
      </c>
      <c r="I196" s="2"/>
      <c r="J196" s="99"/>
      <c r="K196" s="57"/>
    </row>
    <row r="197" spans="2:11" ht="28.55" x14ac:dyDescent="0.25">
      <c r="B197" s="86"/>
      <c r="C197" s="109"/>
      <c r="D197" s="92"/>
      <c r="E197" s="96"/>
      <c r="F197" s="96"/>
      <c r="G197" s="17" t="s">
        <v>70</v>
      </c>
      <c r="H197" s="2" t="s">
        <v>104</v>
      </c>
      <c r="I197" s="2"/>
      <c r="J197" s="99"/>
      <c r="K197" s="57"/>
    </row>
    <row r="198" spans="2:11" x14ac:dyDescent="0.25">
      <c r="B198" s="86"/>
      <c r="C198" s="109"/>
      <c r="D198" s="92"/>
      <c r="E198" s="96"/>
      <c r="F198" s="96"/>
      <c r="G198" s="17" t="s">
        <v>105</v>
      </c>
      <c r="H198" s="2" t="s">
        <v>106</v>
      </c>
      <c r="I198" s="2"/>
      <c r="J198" s="99"/>
      <c r="K198" s="57"/>
    </row>
    <row r="199" spans="2:11" x14ac:dyDescent="0.25">
      <c r="B199" s="86"/>
      <c r="C199" s="109"/>
      <c r="D199" s="92"/>
      <c r="E199" s="96"/>
      <c r="F199" s="96"/>
      <c r="G199" s="17" t="s">
        <v>108</v>
      </c>
      <c r="H199" s="2" t="s">
        <v>109</v>
      </c>
      <c r="I199" s="2"/>
      <c r="J199" s="99"/>
      <c r="K199" s="57"/>
    </row>
    <row r="200" spans="2:11" ht="14.95" thickBot="1" x14ac:dyDescent="0.3">
      <c r="B200" s="87"/>
      <c r="C200" s="110"/>
      <c r="D200" s="94"/>
      <c r="E200" s="96"/>
      <c r="F200" s="96"/>
      <c r="G200" s="8" t="s">
        <v>111</v>
      </c>
      <c r="H200" s="9" t="s">
        <v>13</v>
      </c>
      <c r="I200" s="9"/>
      <c r="J200" s="100"/>
      <c r="K200" s="58"/>
    </row>
    <row r="201" spans="2:11" x14ac:dyDescent="0.25">
      <c r="B201" s="85">
        <v>19</v>
      </c>
      <c r="C201" s="107" t="s">
        <v>216</v>
      </c>
      <c r="D201" s="91">
        <v>7</v>
      </c>
      <c r="E201" s="95"/>
      <c r="F201" s="95">
        <f>D201*E201</f>
        <v>0</v>
      </c>
      <c r="G201" s="10" t="s">
        <v>114</v>
      </c>
      <c r="H201" s="11" t="s">
        <v>214</v>
      </c>
      <c r="I201" s="11"/>
      <c r="J201" s="98"/>
      <c r="K201" s="56"/>
    </row>
    <row r="202" spans="2:11" x14ac:dyDescent="0.25">
      <c r="B202" s="86"/>
      <c r="C202" s="109"/>
      <c r="D202" s="92"/>
      <c r="E202" s="96"/>
      <c r="F202" s="96"/>
      <c r="G202" s="17" t="s">
        <v>83</v>
      </c>
      <c r="H202" s="2" t="s">
        <v>84</v>
      </c>
      <c r="I202" s="2"/>
      <c r="J202" s="99"/>
      <c r="K202" s="57"/>
    </row>
    <row r="203" spans="2:11" x14ac:dyDescent="0.25">
      <c r="B203" s="86"/>
      <c r="C203" s="109"/>
      <c r="D203" s="92"/>
      <c r="E203" s="96"/>
      <c r="F203" s="96"/>
      <c r="G203" s="17" t="s">
        <v>85</v>
      </c>
      <c r="H203" s="2" t="s">
        <v>86</v>
      </c>
      <c r="I203" s="2"/>
      <c r="J203" s="99"/>
      <c r="K203" s="57"/>
    </row>
    <row r="204" spans="2:11" x14ac:dyDescent="0.25">
      <c r="B204" s="86"/>
      <c r="C204" s="109"/>
      <c r="D204" s="92"/>
      <c r="E204" s="96"/>
      <c r="F204" s="96"/>
      <c r="G204" s="17" t="s">
        <v>215</v>
      </c>
      <c r="H204" s="2" t="s">
        <v>115</v>
      </c>
      <c r="I204" s="2"/>
      <c r="J204" s="99"/>
      <c r="K204" s="57"/>
    </row>
    <row r="205" spans="2:11" ht="14.95" thickBot="1" x14ac:dyDescent="0.3">
      <c r="B205" s="87"/>
      <c r="C205" s="110"/>
      <c r="D205" s="94"/>
      <c r="E205" s="96"/>
      <c r="F205" s="96"/>
      <c r="G205" s="8" t="s">
        <v>116</v>
      </c>
      <c r="H205" s="9" t="s">
        <v>117</v>
      </c>
      <c r="I205" s="9"/>
      <c r="J205" s="100"/>
      <c r="K205" s="58"/>
    </row>
    <row r="206" spans="2:11" x14ac:dyDescent="0.25">
      <c r="B206" s="85">
        <v>20</v>
      </c>
      <c r="C206" s="107" t="s">
        <v>217</v>
      </c>
      <c r="D206" s="91">
        <v>10</v>
      </c>
      <c r="E206" s="95"/>
      <c r="F206" s="95">
        <f>D206*E206</f>
        <v>0</v>
      </c>
      <c r="G206" s="10" t="s">
        <v>114</v>
      </c>
      <c r="H206" s="11" t="s">
        <v>219</v>
      </c>
      <c r="I206" s="11"/>
      <c r="J206" s="98"/>
      <c r="K206" s="56"/>
    </row>
    <row r="207" spans="2:11" x14ac:dyDescent="0.25">
      <c r="B207" s="86"/>
      <c r="C207" s="109"/>
      <c r="D207" s="92"/>
      <c r="E207" s="96"/>
      <c r="F207" s="96"/>
      <c r="G207" s="17" t="s">
        <v>83</v>
      </c>
      <c r="H207" s="2" t="s">
        <v>84</v>
      </c>
      <c r="I207" s="2"/>
      <c r="J207" s="99"/>
      <c r="K207" s="57"/>
    </row>
    <row r="208" spans="2:11" x14ac:dyDescent="0.25">
      <c r="B208" s="86"/>
      <c r="C208" s="109"/>
      <c r="D208" s="92"/>
      <c r="E208" s="96"/>
      <c r="F208" s="96"/>
      <c r="G208" s="17" t="s">
        <v>85</v>
      </c>
      <c r="H208" s="2" t="s">
        <v>86</v>
      </c>
      <c r="I208" s="2"/>
      <c r="J208" s="99"/>
      <c r="K208" s="57"/>
    </row>
    <row r="209" spans="2:11" x14ac:dyDescent="0.25">
      <c r="B209" s="86"/>
      <c r="C209" s="109"/>
      <c r="D209" s="92"/>
      <c r="E209" s="96"/>
      <c r="F209" s="96"/>
      <c r="G209" s="17" t="s">
        <v>121</v>
      </c>
      <c r="H209" s="2" t="s">
        <v>119</v>
      </c>
      <c r="I209" s="2"/>
      <c r="J209" s="99"/>
      <c r="K209" s="57"/>
    </row>
    <row r="210" spans="2:11" x14ac:dyDescent="0.25">
      <c r="B210" s="86"/>
      <c r="C210" s="109"/>
      <c r="D210" s="92"/>
      <c r="E210" s="96"/>
      <c r="F210" s="96"/>
      <c r="G210" s="17" t="s">
        <v>118</v>
      </c>
      <c r="H210" s="2" t="s">
        <v>201</v>
      </c>
      <c r="I210" s="2"/>
      <c r="J210" s="99"/>
      <c r="K210" s="57"/>
    </row>
    <row r="211" spans="2:11" x14ac:dyDescent="0.25">
      <c r="B211" s="86"/>
      <c r="C211" s="109"/>
      <c r="D211" s="92"/>
      <c r="E211" s="96"/>
      <c r="F211" s="96"/>
      <c r="G211" s="17" t="s">
        <v>120</v>
      </c>
      <c r="H211" s="2" t="s">
        <v>202</v>
      </c>
      <c r="I211" s="2"/>
      <c r="J211" s="99"/>
      <c r="K211" s="57"/>
    </row>
    <row r="212" spans="2:11" x14ac:dyDescent="0.25">
      <c r="B212" s="86"/>
      <c r="C212" s="109"/>
      <c r="D212" s="92"/>
      <c r="E212" s="96"/>
      <c r="F212" s="96"/>
      <c r="G212" s="17" t="s">
        <v>122</v>
      </c>
      <c r="H212" s="2" t="s">
        <v>123</v>
      </c>
      <c r="I212" s="2"/>
      <c r="J212" s="99"/>
      <c r="K212" s="57"/>
    </row>
    <row r="213" spans="2:11" ht="14.95" thickBot="1" x14ac:dyDescent="0.3">
      <c r="B213" s="86"/>
      <c r="C213" s="109"/>
      <c r="D213" s="93"/>
      <c r="E213" s="96"/>
      <c r="F213" s="96"/>
      <c r="G213" s="17" t="s">
        <v>124</v>
      </c>
      <c r="H213" s="2" t="s">
        <v>125</v>
      </c>
      <c r="I213" s="2"/>
      <c r="J213" s="99"/>
      <c r="K213" s="58"/>
    </row>
    <row r="214" spans="2:11" ht="14.3" customHeight="1" x14ac:dyDescent="0.25">
      <c r="B214" s="85">
        <v>21</v>
      </c>
      <c r="C214" s="107" t="s">
        <v>269</v>
      </c>
      <c r="D214" s="127">
        <v>26</v>
      </c>
      <c r="E214" s="95"/>
      <c r="F214" s="95">
        <f>D214*E214</f>
        <v>0</v>
      </c>
      <c r="G214" s="27" t="s">
        <v>114</v>
      </c>
      <c r="H214" s="11" t="s">
        <v>218</v>
      </c>
      <c r="I214" s="11"/>
      <c r="J214" s="98"/>
      <c r="K214" s="56"/>
    </row>
    <row r="215" spans="2:11" x14ac:dyDescent="0.25">
      <c r="B215" s="86"/>
      <c r="C215" s="108"/>
      <c r="D215" s="128"/>
      <c r="E215" s="96"/>
      <c r="F215" s="96"/>
      <c r="G215" s="28" t="s">
        <v>83</v>
      </c>
      <c r="H215" s="2" t="s">
        <v>257</v>
      </c>
      <c r="I215" s="2"/>
      <c r="J215" s="99"/>
      <c r="K215" s="57"/>
    </row>
    <row r="216" spans="2:11" x14ac:dyDescent="0.25">
      <c r="B216" s="86"/>
      <c r="C216" s="108"/>
      <c r="D216" s="128"/>
      <c r="E216" s="96"/>
      <c r="F216" s="96"/>
      <c r="G216" s="28" t="s">
        <v>259</v>
      </c>
      <c r="H216" s="2" t="s">
        <v>258</v>
      </c>
      <c r="I216" s="2"/>
      <c r="J216" s="99"/>
      <c r="K216" s="57"/>
    </row>
    <row r="217" spans="2:11" x14ac:dyDescent="0.25">
      <c r="B217" s="86"/>
      <c r="C217" s="108"/>
      <c r="D217" s="128"/>
      <c r="E217" s="96"/>
      <c r="F217" s="96"/>
      <c r="G217" s="28" t="s">
        <v>262</v>
      </c>
      <c r="H217" s="2" t="s">
        <v>86</v>
      </c>
      <c r="I217" s="2"/>
      <c r="J217" s="99"/>
      <c r="K217" s="57"/>
    </row>
    <row r="218" spans="2:11" x14ac:dyDescent="0.25">
      <c r="B218" s="86"/>
      <c r="C218" s="108"/>
      <c r="D218" s="128"/>
      <c r="E218" s="96"/>
      <c r="F218" s="96"/>
      <c r="G218" s="28" t="s">
        <v>260</v>
      </c>
      <c r="H218" s="2" t="s">
        <v>261</v>
      </c>
      <c r="I218" s="2"/>
      <c r="J218" s="99"/>
      <c r="K218" s="57"/>
    </row>
    <row r="219" spans="2:11" ht="14.95" thickBot="1" x14ac:dyDescent="0.3">
      <c r="B219" s="87"/>
      <c r="C219" s="124"/>
      <c r="D219" s="129"/>
      <c r="E219" s="97"/>
      <c r="F219" s="97"/>
      <c r="G219" s="29" t="s">
        <v>155</v>
      </c>
      <c r="H219" s="9" t="s">
        <v>156</v>
      </c>
      <c r="I219" s="9"/>
      <c r="J219" s="100"/>
      <c r="K219" s="58"/>
    </row>
    <row r="220" spans="2:11" x14ac:dyDescent="0.25">
      <c r="B220" s="86">
        <v>22</v>
      </c>
      <c r="C220" s="125" t="s">
        <v>349</v>
      </c>
      <c r="D220" s="96">
        <v>40</v>
      </c>
      <c r="E220" s="95"/>
      <c r="F220" s="95">
        <f>D220*E220</f>
        <v>0</v>
      </c>
      <c r="G220" s="7" t="s">
        <v>114</v>
      </c>
      <c r="H220" s="2" t="s">
        <v>126</v>
      </c>
      <c r="I220" s="2"/>
      <c r="J220" s="99"/>
      <c r="K220" s="56"/>
    </row>
    <row r="221" spans="2:11" x14ac:dyDescent="0.25">
      <c r="B221" s="86"/>
      <c r="C221" s="125"/>
      <c r="D221" s="96"/>
      <c r="E221" s="96"/>
      <c r="F221" s="96"/>
      <c r="G221" s="7" t="s">
        <v>83</v>
      </c>
      <c r="H221" s="2" t="s">
        <v>257</v>
      </c>
      <c r="I221" s="2"/>
      <c r="J221" s="99"/>
      <c r="K221" s="57"/>
    </row>
    <row r="222" spans="2:11" x14ac:dyDescent="0.25">
      <c r="B222" s="86"/>
      <c r="C222" s="125"/>
      <c r="D222" s="96"/>
      <c r="E222" s="96"/>
      <c r="F222" s="96"/>
      <c r="G222" s="7" t="s">
        <v>262</v>
      </c>
      <c r="H222" s="2" t="s">
        <v>86</v>
      </c>
      <c r="I222" s="2"/>
      <c r="J222" s="99"/>
      <c r="K222" s="57"/>
    </row>
    <row r="223" spans="2:11" x14ac:dyDescent="0.25">
      <c r="B223" s="86"/>
      <c r="C223" s="125"/>
      <c r="D223" s="96"/>
      <c r="E223" s="96"/>
      <c r="F223" s="96"/>
      <c r="G223" s="7" t="s">
        <v>259</v>
      </c>
      <c r="H223" s="2" t="s">
        <v>258</v>
      </c>
      <c r="I223" s="2"/>
      <c r="J223" s="99"/>
      <c r="K223" s="57"/>
    </row>
    <row r="224" spans="2:11" x14ac:dyDescent="0.25">
      <c r="B224" s="86"/>
      <c r="C224" s="125"/>
      <c r="D224" s="96"/>
      <c r="E224" s="96"/>
      <c r="F224" s="96"/>
      <c r="G224" s="7" t="s">
        <v>260</v>
      </c>
      <c r="H224" s="2" t="s">
        <v>261</v>
      </c>
      <c r="I224" s="2"/>
      <c r="J224" s="99"/>
      <c r="K224" s="57"/>
    </row>
    <row r="225" spans="2:11" ht="14.95" thickBot="1" x14ac:dyDescent="0.3">
      <c r="B225" s="87"/>
      <c r="C225" s="126"/>
      <c r="D225" s="97"/>
      <c r="E225" s="97"/>
      <c r="F225" s="97"/>
      <c r="G225" s="14" t="s">
        <v>155</v>
      </c>
      <c r="H225" s="9" t="s">
        <v>156</v>
      </c>
      <c r="I225" s="9"/>
      <c r="J225" s="100"/>
      <c r="K225" s="58"/>
    </row>
    <row r="226" spans="2:11" x14ac:dyDescent="0.25">
      <c r="B226" s="85">
        <v>23</v>
      </c>
      <c r="C226" s="141" t="s">
        <v>270</v>
      </c>
      <c r="D226" s="95">
        <v>59</v>
      </c>
      <c r="E226" s="95"/>
      <c r="F226" s="95">
        <f>D226*E226</f>
        <v>0</v>
      </c>
      <c r="G226" s="13" t="s">
        <v>114</v>
      </c>
      <c r="H226" s="11" t="s">
        <v>127</v>
      </c>
      <c r="I226" s="11"/>
      <c r="J226" s="98"/>
      <c r="K226" s="56"/>
    </row>
    <row r="227" spans="2:11" x14ac:dyDescent="0.25">
      <c r="B227" s="86"/>
      <c r="C227" s="125"/>
      <c r="D227" s="96"/>
      <c r="E227" s="96"/>
      <c r="F227" s="96"/>
      <c r="G227" s="7" t="s">
        <v>83</v>
      </c>
      <c r="H227" s="2" t="s">
        <v>257</v>
      </c>
      <c r="I227" s="2"/>
      <c r="J227" s="99"/>
      <c r="K227" s="57"/>
    </row>
    <row r="228" spans="2:11" x14ac:dyDescent="0.25">
      <c r="B228" s="86"/>
      <c r="C228" s="125"/>
      <c r="D228" s="96"/>
      <c r="E228" s="96"/>
      <c r="F228" s="96"/>
      <c r="G228" s="7" t="s">
        <v>260</v>
      </c>
      <c r="H228" s="2" t="s">
        <v>261</v>
      </c>
      <c r="I228" s="2"/>
      <c r="J228" s="99"/>
      <c r="K228" s="57"/>
    </row>
    <row r="229" spans="2:11" x14ac:dyDescent="0.25">
      <c r="B229" s="86"/>
      <c r="C229" s="125"/>
      <c r="D229" s="96"/>
      <c r="E229" s="96"/>
      <c r="F229" s="96"/>
      <c r="G229" s="7" t="s">
        <v>259</v>
      </c>
      <c r="H229" s="2" t="s">
        <v>258</v>
      </c>
      <c r="I229" s="2"/>
      <c r="J229" s="99"/>
      <c r="K229" s="57"/>
    </row>
    <row r="230" spans="2:11" x14ac:dyDescent="0.25">
      <c r="B230" s="86"/>
      <c r="C230" s="125"/>
      <c r="D230" s="96"/>
      <c r="E230" s="96"/>
      <c r="F230" s="96"/>
      <c r="G230" s="7" t="s">
        <v>262</v>
      </c>
      <c r="H230" s="2" t="s">
        <v>86</v>
      </c>
      <c r="I230" s="2"/>
      <c r="J230" s="99"/>
      <c r="K230" s="57"/>
    </row>
    <row r="231" spans="2:11" ht="53" customHeight="1" thickBot="1" x14ac:dyDescent="0.3">
      <c r="B231" s="86"/>
      <c r="C231" s="125"/>
      <c r="D231" s="96"/>
      <c r="E231" s="96"/>
      <c r="F231" s="96"/>
      <c r="G231" s="7" t="s">
        <v>155</v>
      </c>
      <c r="H231" s="2" t="s">
        <v>156</v>
      </c>
      <c r="I231" s="2"/>
      <c r="J231" s="99"/>
      <c r="K231" s="58"/>
    </row>
    <row r="232" spans="2:11" x14ac:dyDescent="0.25">
      <c r="B232" s="114">
        <v>24</v>
      </c>
      <c r="C232" s="117" t="s">
        <v>368</v>
      </c>
      <c r="D232" s="95">
        <v>4</v>
      </c>
      <c r="E232" s="95"/>
      <c r="F232" s="95">
        <f>D232*E232</f>
        <v>0</v>
      </c>
      <c r="G232" s="13" t="s">
        <v>114</v>
      </c>
      <c r="H232" s="11" t="s">
        <v>292</v>
      </c>
      <c r="I232" s="24"/>
      <c r="J232" s="98"/>
      <c r="K232" s="56"/>
    </row>
    <row r="233" spans="2:11" x14ac:dyDescent="0.25">
      <c r="B233" s="115"/>
      <c r="C233" s="118"/>
      <c r="D233" s="96"/>
      <c r="E233" s="96"/>
      <c r="F233" s="96"/>
      <c r="G233" s="7" t="s">
        <v>203</v>
      </c>
      <c r="H233" s="2" t="s">
        <v>293</v>
      </c>
      <c r="I233" s="25"/>
      <c r="J233" s="99"/>
      <c r="K233" s="57"/>
    </row>
    <row r="234" spans="2:11" x14ac:dyDescent="0.25">
      <c r="B234" s="115"/>
      <c r="C234" s="118"/>
      <c r="D234" s="96"/>
      <c r="E234" s="96"/>
      <c r="F234" s="96"/>
      <c r="G234" s="7" t="s">
        <v>295</v>
      </c>
      <c r="H234" s="2" t="s">
        <v>296</v>
      </c>
      <c r="I234" s="25"/>
      <c r="J234" s="99"/>
      <c r="K234" s="57"/>
    </row>
    <row r="235" spans="2:11" x14ac:dyDescent="0.25">
      <c r="B235" s="115"/>
      <c r="C235" s="118"/>
      <c r="D235" s="96"/>
      <c r="E235" s="96"/>
      <c r="F235" s="96"/>
      <c r="G235" s="7" t="s">
        <v>259</v>
      </c>
      <c r="H235" s="2" t="s">
        <v>258</v>
      </c>
      <c r="I235" s="25"/>
      <c r="J235" s="99"/>
      <c r="K235" s="57"/>
    </row>
    <row r="236" spans="2:11" x14ac:dyDescent="0.25">
      <c r="B236" s="115"/>
      <c r="C236" s="118"/>
      <c r="D236" s="96"/>
      <c r="E236" s="96"/>
      <c r="F236" s="96"/>
      <c r="G236" s="7" t="s">
        <v>85</v>
      </c>
      <c r="H236" s="2" t="s">
        <v>86</v>
      </c>
      <c r="I236" s="25"/>
      <c r="J236" s="99"/>
      <c r="K236" s="57"/>
    </row>
    <row r="237" spans="2:11" ht="14.95" thickBot="1" x14ac:dyDescent="0.3">
      <c r="B237" s="116"/>
      <c r="C237" s="119"/>
      <c r="D237" s="97"/>
      <c r="E237" s="97"/>
      <c r="F237" s="97"/>
      <c r="G237" s="14" t="s">
        <v>294</v>
      </c>
      <c r="H237" s="9" t="s">
        <v>301</v>
      </c>
      <c r="I237" s="26"/>
      <c r="J237" s="100"/>
      <c r="K237" s="58"/>
    </row>
    <row r="238" spans="2:11" ht="27" customHeight="1" x14ac:dyDescent="0.25">
      <c r="B238" s="113">
        <v>25</v>
      </c>
      <c r="C238" s="108" t="s">
        <v>370</v>
      </c>
      <c r="D238" s="123">
        <v>43</v>
      </c>
      <c r="E238" s="95"/>
      <c r="F238" s="95">
        <f>D238*E238</f>
        <v>0</v>
      </c>
      <c r="G238" s="17" t="s">
        <v>114</v>
      </c>
      <c r="H238" s="2" t="s">
        <v>128</v>
      </c>
      <c r="I238" s="3"/>
      <c r="J238" s="99"/>
      <c r="K238" s="56"/>
    </row>
    <row r="239" spans="2:11" x14ac:dyDescent="0.25">
      <c r="B239" s="113"/>
      <c r="C239" s="109"/>
      <c r="D239" s="92"/>
      <c r="E239" s="96"/>
      <c r="F239" s="96"/>
      <c r="G239" s="17" t="s">
        <v>83</v>
      </c>
      <c r="H239" s="2" t="s">
        <v>129</v>
      </c>
      <c r="I239" s="2"/>
      <c r="J239" s="99"/>
      <c r="K239" s="57"/>
    </row>
    <row r="240" spans="2:11" x14ac:dyDescent="0.25">
      <c r="B240" s="113"/>
      <c r="C240" s="109"/>
      <c r="D240" s="92"/>
      <c r="E240" s="96"/>
      <c r="F240" s="96"/>
      <c r="G240" s="17" t="s">
        <v>85</v>
      </c>
      <c r="H240" s="2" t="s">
        <v>86</v>
      </c>
      <c r="I240" s="2"/>
      <c r="J240" s="99"/>
      <c r="K240" s="57"/>
    </row>
    <row r="241" spans="2:11" x14ac:dyDescent="0.25">
      <c r="B241" s="113"/>
      <c r="C241" s="109"/>
      <c r="D241" s="92"/>
      <c r="E241" s="96"/>
      <c r="F241" s="96"/>
      <c r="G241" s="17" t="s">
        <v>130</v>
      </c>
      <c r="H241" s="2">
        <v>3</v>
      </c>
      <c r="I241" s="2"/>
      <c r="J241" s="99"/>
      <c r="K241" s="57"/>
    </row>
    <row r="242" spans="2:11" x14ac:dyDescent="0.25">
      <c r="B242" s="113"/>
      <c r="C242" s="109"/>
      <c r="D242" s="92"/>
      <c r="E242" s="96"/>
      <c r="F242" s="96"/>
      <c r="G242" s="17" t="s">
        <v>131</v>
      </c>
      <c r="H242" s="2" t="s">
        <v>132</v>
      </c>
      <c r="I242" s="2"/>
      <c r="J242" s="99"/>
      <c r="K242" s="57"/>
    </row>
    <row r="243" spans="2:11" x14ac:dyDescent="0.25">
      <c r="B243" s="113"/>
      <c r="C243" s="109"/>
      <c r="D243" s="92"/>
      <c r="E243" s="96"/>
      <c r="F243" s="96"/>
      <c r="G243" s="17" t="s">
        <v>263</v>
      </c>
      <c r="H243" s="2" t="s">
        <v>264</v>
      </c>
      <c r="I243" s="2"/>
      <c r="J243" s="99"/>
      <c r="K243" s="57"/>
    </row>
    <row r="244" spans="2:11" x14ac:dyDescent="0.25">
      <c r="B244" s="113"/>
      <c r="C244" s="109"/>
      <c r="D244" s="92"/>
      <c r="E244" s="96"/>
      <c r="F244" s="96"/>
      <c r="G244" s="17" t="s">
        <v>133</v>
      </c>
      <c r="H244" s="2" t="s">
        <v>61</v>
      </c>
      <c r="I244" s="2"/>
      <c r="J244" s="99"/>
      <c r="K244" s="57"/>
    </row>
    <row r="245" spans="2:11" ht="14.95" thickBot="1" x14ac:dyDescent="0.3">
      <c r="B245" s="113"/>
      <c r="C245" s="109"/>
      <c r="D245" s="93"/>
      <c r="E245" s="96"/>
      <c r="F245" s="96"/>
      <c r="G245" s="17" t="s">
        <v>134</v>
      </c>
      <c r="H245" s="2" t="s">
        <v>3</v>
      </c>
      <c r="I245" s="2"/>
      <c r="J245" s="99"/>
      <c r="K245" s="58"/>
    </row>
    <row r="246" spans="2:11" x14ac:dyDescent="0.25">
      <c r="B246" s="85">
        <v>26</v>
      </c>
      <c r="C246" s="107" t="s">
        <v>350</v>
      </c>
      <c r="D246" s="91">
        <v>76</v>
      </c>
      <c r="E246" s="95"/>
      <c r="F246" s="95">
        <f>D246*E246</f>
        <v>0</v>
      </c>
      <c r="G246" s="10" t="s">
        <v>114</v>
      </c>
      <c r="H246" s="11" t="s">
        <v>128</v>
      </c>
      <c r="I246" s="12"/>
      <c r="J246" s="98"/>
      <c r="K246" s="56"/>
    </row>
    <row r="247" spans="2:11" x14ac:dyDescent="0.25">
      <c r="B247" s="86"/>
      <c r="C247" s="109"/>
      <c r="D247" s="92"/>
      <c r="E247" s="96"/>
      <c r="F247" s="96"/>
      <c r="G247" s="17" t="s">
        <v>83</v>
      </c>
      <c r="H247" s="2" t="s">
        <v>129</v>
      </c>
      <c r="I247" s="2"/>
      <c r="J247" s="99"/>
      <c r="K247" s="57"/>
    </row>
    <row r="248" spans="2:11" x14ac:dyDescent="0.25">
      <c r="B248" s="86"/>
      <c r="C248" s="109"/>
      <c r="D248" s="92"/>
      <c r="E248" s="96"/>
      <c r="F248" s="96"/>
      <c r="G248" s="17" t="s">
        <v>85</v>
      </c>
      <c r="H248" s="2" t="s">
        <v>86</v>
      </c>
      <c r="I248" s="2"/>
      <c r="J248" s="99"/>
      <c r="K248" s="57"/>
    </row>
    <row r="249" spans="2:11" x14ac:dyDescent="0.25">
      <c r="B249" s="86"/>
      <c r="C249" s="109"/>
      <c r="D249" s="92"/>
      <c r="E249" s="96"/>
      <c r="F249" s="96"/>
      <c r="G249" s="17" t="s">
        <v>130</v>
      </c>
      <c r="H249" s="2">
        <v>4</v>
      </c>
      <c r="I249" s="2"/>
      <c r="J249" s="99"/>
      <c r="K249" s="57"/>
    </row>
    <row r="250" spans="2:11" x14ac:dyDescent="0.25">
      <c r="B250" s="86"/>
      <c r="C250" s="109"/>
      <c r="D250" s="92"/>
      <c r="E250" s="96"/>
      <c r="F250" s="96"/>
      <c r="G250" s="17" t="s">
        <v>131</v>
      </c>
      <c r="H250" s="2" t="s">
        <v>132</v>
      </c>
      <c r="I250" s="2"/>
      <c r="J250" s="99"/>
      <c r="K250" s="57"/>
    </row>
    <row r="251" spans="2:11" x14ac:dyDescent="0.25">
      <c r="B251" s="86"/>
      <c r="C251" s="109"/>
      <c r="D251" s="92"/>
      <c r="E251" s="96"/>
      <c r="F251" s="96"/>
      <c r="G251" s="17" t="s">
        <v>263</v>
      </c>
      <c r="H251" s="2" t="s">
        <v>264</v>
      </c>
      <c r="I251" s="2"/>
      <c r="J251" s="99"/>
      <c r="K251" s="57"/>
    </row>
    <row r="252" spans="2:11" x14ac:dyDescent="0.25">
      <c r="B252" s="86"/>
      <c r="C252" s="109"/>
      <c r="D252" s="92"/>
      <c r="E252" s="96"/>
      <c r="F252" s="96"/>
      <c r="G252" s="17" t="s">
        <v>133</v>
      </c>
      <c r="H252" s="2" t="s">
        <v>61</v>
      </c>
      <c r="I252" s="2"/>
      <c r="J252" s="99"/>
      <c r="K252" s="57"/>
    </row>
    <row r="253" spans="2:11" ht="14.95" thickBot="1" x14ac:dyDescent="0.3">
      <c r="B253" s="87"/>
      <c r="C253" s="110"/>
      <c r="D253" s="94"/>
      <c r="E253" s="97"/>
      <c r="F253" s="97"/>
      <c r="G253" s="8" t="s">
        <v>134</v>
      </c>
      <c r="H253" s="9" t="s">
        <v>3</v>
      </c>
      <c r="I253" s="9"/>
      <c r="J253" s="100"/>
      <c r="K253" s="58"/>
    </row>
    <row r="254" spans="2:11" x14ac:dyDescent="0.25">
      <c r="B254" s="121">
        <v>27</v>
      </c>
      <c r="C254" s="107" t="s">
        <v>351</v>
      </c>
      <c r="D254" s="95">
        <v>4</v>
      </c>
      <c r="E254" s="95"/>
      <c r="F254" s="95">
        <f>D254*E254</f>
        <v>0</v>
      </c>
      <c r="G254" s="10" t="s">
        <v>114</v>
      </c>
      <c r="H254" s="11" t="s">
        <v>297</v>
      </c>
      <c r="I254" s="11"/>
      <c r="J254" s="98"/>
      <c r="K254" s="56"/>
    </row>
    <row r="255" spans="2:11" x14ac:dyDescent="0.25">
      <c r="B255" s="122"/>
      <c r="C255" s="108"/>
      <c r="D255" s="96"/>
      <c r="E255" s="96"/>
      <c r="F255" s="96"/>
      <c r="G255" s="17" t="s">
        <v>83</v>
      </c>
      <c r="H255" s="2" t="s">
        <v>129</v>
      </c>
      <c r="I255" s="2"/>
      <c r="J255" s="99"/>
      <c r="K255" s="57"/>
    </row>
    <row r="256" spans="2:11" x14ac:dyDescent="0.25">
      <c r="B256" s="122"/>
      <c r="C256" s="108"/>
      <c r="D256" s="96"/>
      <c r="E256" s="96"/>
      <c r="F256" s="96"/>
      <c r="G256" s="17" t="s">
        <v>85</v>
      </c>
      <c r="H256" s="2" t="s">
        <v>86</v>
      </c>
      <c r="I256" s="2"/>
      <c r="J256" s="99"/>
      <c r="K256" s="57"/>
    </row>
    <row r="257" spans="2:11" x14ac:dyDescent="0.25">
      <c r="B257" s="122"/>
      <c r="C257" s="108"/>
      <c r="D257" s="96"/>
      <c r="E257" s="96"/>
      <c r="F257" s="96"/>
      <c r="G257" s="17" t="s">
        <v>130</v>
      </c>
      <c r="H257" s="2">
        <v>4</v>
      </c>
      <c r="I257" s="2"/>
      <c r="J257" s="99"/>
      <c r="K257" s="57"/>
    </row>
    <row r="258" spans="2:11" x14ac:dyDescent="0.25">
      <c r="B258" s="122"/>
      <c r="C258" s="108"/>
      <c r="D258" s="96"/>
      <c r="E258" s="96"/>
      <c r="F258" s="96"/>
      <c r="G258" s="17" t="s">
        <v>131</v>
      </c>
      <c r="H258" s="2" t="s">
        <v>132</v>
      </c>
      <c r="I258" s="2"/>
      <c r="J258" s="99"/>
      <c r="K258" s="57"/>
    </row>
    <row r="259" spans="2:11" x14ac:dyDescent="0.25">
      <c r="B259" s="122"/>
      <c r="C259" s="108"/>
      <c r="D259" s="96"/>
      <c r="E259" s="96"/>
      <c r="F259" s="96"/>
      <c r="G259" s="17" t="s">
        <v>263</v>
      </c>
      <c r="H259" s="2" t="s">
        <v>264</v>
      </c>
      <c r="I259" s="2"/>
      <c r="J259" s="99"/>
      <c r="K259" s="57"/>
    </row>
    <row r="260" spans="2:11" x14ac:dyDescent="0.25">
      <c r="B260" s="122"/>
      <c r="C260" s="108"/>
      <c r="D260" s="96"/>
      <c r="E260" s="96"/>
      <c r="F260" s="96"/>
      <c r="G260" s="17" t="s">
        <v>133</v>
      </c>
      <c r="H260" s="2" t="s">
        <v>61</v>
      </c>
      <c r="I260" s="2"/>
      <c r="J260" s="99"/>
      <c r="K260" s="57"/>
    </row>
    <row r="261" spans="2:11" ht="14.95" thickBot="1" x14ac:dyDescent="0.3">
      <c r="B261" s="122"/>
      <c r="C261" s="108"/>
      <c r="D261" s="96"/>
      <c r="E261" s="96"/>
      <c r="F261" s="96"/>
      <c r="G261" s="17" t="s">
        <v>134</v>
      </c>
      <c r="H261" s="2" t="s">
        <v>3</v>
      </c>
      <c r="I261" s="2"/>
      <c r="J261" s="99"/>
      <c r="K261" s="58"/>
    </row>
    <row r="262" spans="2:11" ht="14.3" customHeight="1" x14ac:dyDescent="0.25">
      <c r="B262" s="85">
        <v>28</v>
      </c>
      <c r="C262" s="107" t="s">
        <v>352</v>
      </c>
      <c r="D262" s="111">
        <v>83</v>
      </c>
      <c r="E262" s="111"/>
      <c r="F262" s="111">
        <f>D262*E262</f>
        <v>0</v>
      </c>
      <c r="G262" s="10" t="s">
        <v>114</v>
      </c>
      <c r="H262" s="11" t="s">
        <v>153</v>
      </c>
      <c r="I262" s="11"/>
      <c r="J262" s="98"/>
      <c r="K262" s="56"/>
    </row>
    <row r="263" spans="2:11" x14ac:dyDescent="0.25">
      <c r="B263" s="86"/>
      <c r="C263" s="108"/>
      <c r="D263" s="112"/>
      <c r="E263" s="112"/>
      <c r="F263" s="112"/>
      <c r="G263" s="17" t="s">
        <v>83</v>
      </c>
      <c r="H263" s="2" t="s">
        <v>129</v>
      </c>
      <c r="I263" s="2"/>
      <c r="J263" s="99"/>
      <c r="K263" s="57"/>
    </row>
    <row r="264" spans="2:11" x14ac:dyDescent="0.25">
      <c r="B264" s="86"/>
      <c r="C264" s="108"/>
      <c r="D264" s="112"/>
      <c r="E264" s="112"/>
      <c r="F264" s="112"/>
      <c r="G264" s="17" t="s">
        <v>85</v>
      </c>
      <c r="H264" s="2" t="s">
        <v>86</v>
      </c>
      <c r="I264" s="2"/>
      <c r="J264" s="99"/>
      <c r="K264" s="57"/>
    </row>
    <row r="265" spans="2:11" x14ac:dyDescent="0.25">
      <c r="B265" s="86"/>
      <c r="C265" s="108"/>
      <c r="D265" s="112"/>
      <c r="E265" s="112"/>
      <c r="F265" s="112"/>
      <c r="G265" s="17" t="s">
        <v>137</v>
      </c>
      <c r="H265" s="3" t="s">
        <v>139</v>
      </c>
      <c r="I265" s="3"/>
      <c r="J265" s="99"/>
      <c r="K265" s="57"/>
    </row>
    <row r="266" spans="2:11" x14ac:dyDescent="0.25">
      <c r="B266" s="86"/>
      <c r="C266" s="108"/>
      <c r="D266" s="112"/>
      <c r="E266" s="112"/>
      <c r="F266" s="112"/>
      <c r="G266" s="17" t="s">
        <v>263</v>
      </c>
      <c r="H266" s="2" t="s">
        <v>264</v>
      </c>
      <c r="I266" s="2"/>
      <c r="J266" s="99"/>
      <c r="K266" s="57"/>
    </row>
    <row r="267" spans="2:11" x14ac:dyDescent="0.25">
      <c r="B267" s="86"/>
      <c r="C267" s="108"/>
      <c r="D267" s="112"/>
      <c r="E267" s="112"/>
      <c r="F267" s="112"/>
      <c r="G267" s="17" t="s">
        <v>135</v>
      </c>
      <c r="H267" s="2" t="s">
        <v>138</v>
      </c>
      <c r="I267" s="2"/>
      <c r="J267" s="99"/>
      <c r="K267" s="57"/>
    </row>
    <row r="268" spans="2:11" ht="31.25" customHeight="1" thickBot="1" x14ac:dyDescent="0.3">
      <c r="B268" s="86"/>
      <c r="C268" s="108"/>
      <c r="D268" s="112"/>
      <c r="E268" s="112"/>
      <c r="F268" s="112"/>
      <c r="G268" s="17" t="s">
        <v>133</v>
      </c>
      <c r="H268" s="2" t="s">
        <v>61</v>
      </c>
      <c r="I268" s="2"/>
      <c r="J268" s="99"/>
      <c r="K268" s="58"/>
    </row>
    <row r="269" spans="2:11" x14ac:dyDescent="0.25">
      <c r="B269" s="85">
        <v>29</v>
      </c>
      <c r="C269" s="107" t="s">
        <v>353</v>
      </c>
      <c r="D269" s="138">
        <v>34</v>
      </c>
      <c r="E269" s="111"/>
      <c r="F269" s="111">
        <f>D269*E269</f>
        <v>0</v>
      </c>
      <c r="G269" s="10" t="s">
        <v>114</v>
      </c>
      <c r="H269" s="11" t="s">
        <v>153</v>
      </c>
      <c r="I269" s="11"/>
      <c r="J269" s="98"/>
      <c r="K269" s="56"/>
    </row>
    <row r="270" spans="2:11" x14ac:dyDescent="0.25">
      <c r="B270" s="86"/>
      <c r="C270" s="108"/>
      <c r="D270" s="139"/>
      <c r="E270" s="112"/>
      <c r="F270" s="112"/>
      <c r="G270" s="17" t="s">
        <v>83</v>
      </c>
      <c r="H270" s="2" t="s">
        <v>129</v>
      </c>
      <c r="I270" s="2"/>
      <c r="J270" s="99"/>
      <c r="K270" s="57"/>
    </row>
    <row r="271" spans="2:11" x14ac:dyDescent="0.25">
      <c r="B271" s="86"/>
      <c r="C271" s="108"/>
      <c r="D271" s="139"/>
      <c r="E271" s="112"/>
      <c r="F271" s="112"/>
      <c r="G271" s="17" t="s">
        <v>85</v>
      </c>
      <c r="H271" s="2" t="s">
        <v>86</v>
      </c>
      <c r="I271" s="2"/>
      <c r="J271" s="99"/>
      <c r="K271" s="57"/>
    </row>
    <row r="272" spans="2:11" x14ac:dyDescent="0.25">
      <c r="B272" s="86"/>
      <c r="C272" s="108"/>
      <c r="D272" s="139"/>
      <c r="E272" s="112"/>
      <c r="F272" s="112"/>
      <c r="G272" s="17" t="s">
        <v>137</v>
      </c>
      <c r="H272" s="3" t="s">
        <v>140</v>
      </c>
      <c r="I272" s="3"/>
      <c r="J272" s="99"/>
      <c r="K272" s="57"/>
    </row>
    <row r="273" spans="2:11" x14ac:dyDescent="0.25">
      <c r="B273" s="86"/>
      <c r="C273" s="108"/>
      <c r="D273" s="139"/>
      <c r="E273" s="112"/>
      <c r="F273" s="112"/>
      <c r="G273" s="17" t="s">
        <v>263</v>
      </c>
      <c r="H273" s="2" t="s">
        <v>264</v>
      </c>
      <c r="I273" s="2"/>
      <c r="J273" s="99"/>
      <c r="K273" s="57"/>
    </row>
    <row r="274" spans="2:11" x14ac:dyDescent="0.25">
      <c r="B274" s="86"/>
      <c r="C274" s="108"/>
      <c r="D274" s="139"/>
      <c r="E274" s="112"/>
      <c r="F274" s="112"/>
      <c r="G274" s="17" t="s">
        <v>135</v>
      </c>
      <c r="H274" s="2" t="s">
        <v>136</v>
      </c>
      <c r="I274" s="2"/>
      <c r="J274" s="99"/>
      <c r="K274" s="57"/>
    </row>
    <row r="275" spans="2:11" ht="27.2" customHeight="1" thickBot="1" x14ac:dyDescent="0.3">
      <c r="B275" s="87"/>
      <c r="C275" s="124"/>
      <c r="D275" s="140"/>
      <c r="E275" s="120"/>
      <c r="F275" s="120"/>
      <c r="G275" s="8" t="s">
        <v>133</v>
      </c>
      <c r="H275" s="9" t="s">
        <v>61</v>
      </c>
      <c r="I275" s="9"/>
      <c r="J275" s="100"/>
      <c r="K275" s="58"/>
    </row>
    <row r="276" spans="2:11" x14ac:dyDescent="0.25">
      <c r="B276" s="86">
        <v>30</v>
      </c>
      <c r="C276" s="108" t="s">
        <v>371</v>
      </c>
      <c r="D276" s="123">
        <v>15</v>
      </c>
      <c r="E276" s="95"/>
      <c r="F276" s="95">
        <f>D276*E276</f>
        <v>0</v>
      </c>
      <c r="G276" s="17" t="s">
        <v>114</v>
      </c>
      <c r="H276" s="2" t="s">
        <v>153</v>
      </c>
      <c r="I276" s="2"/>
      <c r="J276" s="99"/>
      <c r="K276" s="56"/>
    </row>
    <row r="277" spans="2:11" x14ac:dyDescent="0.25">
      <c r="B277" s="86"/>
      <c r="C277" s="109"/>
      <c r="D277" s="92"/>
      <c r="E277" s="96"/>
      <c r="F277" s="96"/>
      <c r="G277" s="17" t="s">
        <v>83</v>
      </c>
      <c r="H277" s="2" t="s">
        <v>129</v>
      </c>
      <c r="I277" s="2"/>
      <c r="J277" s="99"/>
      <c r="K277" s="57"/>
    </row>
    <row r="278" spans="2:11" x14ac:dyDescent="0.25">
      <c r="B278" s="86"/>
      <c r="C278" s="109"/>
      <c r="D278" s="92"/>
      <c r="E278" s="96"/>
      <c r="F278" s="96"/>
      <c r="G278" s="17" t="s">
        <v>263</v>
      </c>
      <c r="H278" s="2" t="s">
        <v>264</v>
      </c>
      <c r="I278" s="2"/>
      <c r="J278" s="99"/>
      <c r="K278" s="57"/>
    </row>
    <row r="279" spans="2:11" x14ac:dyDescent="0.25">
      <c r="B279" s="86"/>
      <c r="C279" s="109"/>
      <c r="D279" s="92"/>
      <c r="E279" s="96"/>
      <c r="F279" s="96"/>
      <c r="G279" s="17" t="s">
        <v>85</v>
      </c>
      <c r="H279" s="2" t="s">
        <v>86</v>
      </c>
      <c r="I279" s="2"/>
      <c r="J279" s="99"/>
      <c r="K279" s="57"/>
    </row>
    <row r="280" spans="2:11" ht="33.299999999999997" customHeight="1" thickBot="1" x14ac:dyDescent="0.3">
      <c r="B280" s="87"/>
      <c r="C280" s="110"/>
      <c r="D280" s="94"/>
      <c r="E280" s="97"/>
      <c r="F280" s="97"/>
      <c r="G280" s="8" t="s">
        <v>141</v>
      </c>
      <c r="H280" s="9" t="s">
        <v>142</v>
      </c>
      <c r="I280" s="9"/>
      <c r="J280" s="100"/>
      <c r="K280" s="58"/>
    </row>
    <row r="281" spans="2:11" x14ac:dyDescent="0.25">
      <c r="B281" s="85">
        <v>31</v>
      </c>
      <c r="C281" s="107" t="s">
        <v>298</v>
      </c>
      <c r="D281" s="91">
        <v>57</v>
      </c>
      <c r="E281" s="95"/>
      <c r="F281" s="95">
        <f>D281*E281</f>
        <v>0</v>
      </c>
      <c r="G281" s="10" t="s">
        <v>114</v>
      </c>
      <c r="H281" s="11" t="s">
        <v>154</v>
      </c>
      <c r="I281" s="11"/>
      <c r="J281" s="98"/>
      <c r="K281" s="56"/>
    </row>
    <row r="282" spans="2:11" x14ac:dyDescent="0.25">
      <c r="B282" s="86"/>
      <c r="C282" s="109"/>
      <c r="D282" s="92"/>
      <c r="E282" s="96"/>
      <c r="F282" s="96"/>
      <c r="G282" s="17" t="s">
        <v>83</v>
      </c>
      <c r="H282" s="2" t="s">
        <v>129</v>
      </c>
      <c r="I282" s="2"/>
      <c r="J282" s="99"/>
      <c r="K282" s="57"/>
    </row>
    <row r="283" spans="2:11" x14ac:dyDescent="0.25">
      <c r="B283" s="86"/>
      <c r="C283" s="109"/>
      <c r="D283" s="92"/>
      <c r="E283" s="96"/>
      <c r="F283" s="96"/>
      <c r="G283" s="17" t="s">
        <v>263</v>
      </c>
      <c r="H283" s="2" t="s">
        <v>264</v>
      </c>
      <c r="I283" s="2"/>
      <c r="J283" s="99"/>
      <c r="K283" s="57"/>
    </row>
    <row r="284" spans="2:11" x14ac:dyDescent="0.25">
      <c r="B284" s="86"/>
      <c r="C284" s="109"/>
      <c r="D284" s="92"/>
      <c r="E284" s="96"/>
      <c r="F284" s="96"/>
      <c r="G284" s="17" t="s">
        <v>85</v>
      </c>
      <c r="H284" s="2" t="s">
        <v>86</v>
      </c>
      <c r="I284" s="2"/>
      <c r="J284" s="99"/>
      <c r="K284" s="57"/>
    </row>
    <row r="285" spans="2:11" x14ac:dyDescent="0.25">
      <c r="B285" s="86"/>
      <c r="C285" s="109"/>
      <c r="D285" s="92"/>
      <c r="E285" s="96"/>
      <c r="F285" s="96"/>
      <c r="G285" s="17" t="s">
        <v>143</v>
      </c>
      <c r="H285" s="3" t="s">
        <v>140</v>
      </c>
      <c r="I285" s="3"/>
      <c r="J285" s="99"/>
      <c r="K285" s="57"/>
    </row>
    <row r="286" spans="2:11" ht="51.65" customHeight="1" thickBot="1" x14ac:dyDescent="0.3">
      <c r="B286" s="87"/>
      <c r="C286" s="110"/>
      <c r="D286" s="94"/>
      <c r="E286" s="97"/>
      <c r="F286" s="97"/>
      <c r="G286" s="8" t="s">
        <v>133</v>
      </c>
      <c r="H286" s="9" t="s">
        <v>61</v>
      </c>
      <c r="I286" s="9"/>
      <c r="J286" s="100"/>
      <c r="K286" s="58"/>
    </row>
    <row r="287" spans="2:11" ht="14.3" customHeight="1" x14ac:dyDescent="0.25">
      <c r="B287" s="85">
        <v>32</v>
      </c>
      <c r="C287" s="107" t="s">
        <v>299</v>
      </c>
      <c r="D287" s="95">
        <v>2</v>
      </c>
      <c r="E287" s="95"/>
      <c r="F287" s="95">
        <f>D287*E287</f>
        <v>0</v>
      </c>
      <c r="G287" s="10" t="s">
        <v>114</v>
      </c>
      <c r="H287" s="2" t="s">
        <v>300</v>
      </c>
      <c r="I287" s="2"/>
      <c r="J287" s="98"/>
      <c r="K287" s="56"/>
    </row>
    <row r="288" spans="2:11" x14ac:dyDescent="0.25">
      <c r="B288" s="86"/>
      <c r="C288" s="108"/>
      <c r="D288" s="96"/>
      <c r="E288" s="96"/>
      <c r="F288" s="96"/>
      <c r="G288" s="17" t="s">
        <v>83</v>
      </c>
      <c r="H288" s="2" t="s">
        <v>129</v>
      </c>
      <c r="I288" s="2"/>
      <c r="J288" s="99"/>
      <c r="K288" s="57"/>
    </row>
    <row r="289" spans="2:11" x14ac:dyDescent="0.25">
      <c r="B289" s="86"/>
      <c r="C289" s="108"/>
      <c r="D289" s="96"/>
      <c r="E289" s="96"/>
      <c r="F289" s="96"/>
      <c r="G289" s="17" t="s">
        <v>263</v>
      </c>
      <c r="H289" s="2" t="s">
        <v>264</v>
      </c>
      <c r="I289" s="2"/>
      <c r="J289" s="99"/>
      <c r="K289" s="57"/>
    </row>
    <row r="290" spans="2:11" x14ac:dyDescent="0.25">
      <c r="B290" s="86"/>
      <c r="C290" s="108"/>
      <c r="D290" s="96"/>
      <c r="E290" s="96"/>
      <c r="F290" s="96"/>
      <c r="G290" s="17" t="s">
        <v>85</v>
      </c>
      <c r="H290" s="2" t="s">
        <v>86</v>
      </c>
      <c r="I290" s="2"/>
      <c r="J290" s="99"/>
      <c r="K290" s="57"/>
    </row>
    <row r="291" spans="2:11" x14ac:dyDescent="0.25">
      <c r="B291" s="86"/>
      <c r="C291" s="108"/>
      <c r="D291" s="96"/>
      <c r="E291" s="96"/>
      <c r="F291" s="96"/>
      <c r="G291" s="17" t="s">
        <v>143</v>
      </c>
      <c r="H291" s="3" t="s">
        <v>140</v>
      </c>
      <c r="I291" s="2"/>
      <c r="J291" s="99"/>
      <c r="K291" s="57"/>
    </row>
    <row r="292" spans="2:11" ht="37.4" customHeight="1" thickBot="1" x14ac:dyDescent="0.3">
      <c r="B292" s="86"/>
      <c r="C292" s="108"/>
      <c r="D292" s="96"/>
      <c r="E292" s="97"/>
      <c r="F292" s="97"/>
      <c r="G292" s="8" t="s">
        <v>133</v>
      </c>
      <c r="H292" s="9" t="s">
        <v>61</v>
      </c>
      <c r="I292" s="2"/>
      <c r="J292" s="100"/>
      <c r="K292" s="58"/>
    </row>
    <row r="293" spans="2:11" x14ac:dyDescent="0.25">
      <c r="B293" s="85">
        <v>33</v>
      </c>
      <c r="C293" s="107" t="s">
        <v>354</v>
      </c>
      <c r="D293" s="138">
        <v>26</v>
      </c>
      <c r="E293" s="111"/>
      <c r="F293" s="111">
        <f>D293*E293</f>
        <v>0</v>
      </c>
      <c r="G293" s="10" t="s">
        <v>114</v>
      </c>
      <c r="H293" s="11" t="s">
        <v>151</v>
      </c>
      <c r="I293" s="11"/>
      <c r="J293" s="98"/>
      <c r="K293" s="56"/>
    </row>
    <row r="294" spans="2:11" x14ac:dyDescent="0.25">
      <c r="B294" s="86"/>
      <c r="C294" s="108"/>
      <c r="D294" s="139"/>
      <c r="E294" s="112"/>
      <c r="F294" s="112"/>
      <c r="G294" s="17" t="s">
        <v>83</v>
      </c>
      <c r="H294" s="2" t="s">
        <v>129</v>
      </c>
      <c r="I294" s="2"/>
      <c r="J294" s="99"/>
      <c r="K294" s="57"/>
    </row>
    <row r="295" spans="2:11" x14ac:dyDescent="0.25">
      <c r="B295" s="86"/>
      <c r="C295" s="108"/>
      <c r="D295" s="139"/>
      <c r="E295" s="112"/>
      <c r="F295" s="112"/>
      <c r="G295" s="17" t="s">
        <v>263</v>
      </c>
      <c r="H295" s="2" t="s">
        <v>264</v>
      </c>
      <c r="I295" s="2"/>
      <c r="J295" s="99"/>
      <c r="K295" s="57"/>
    </row>
    <row r="296" spans="2:11" x14ac:dyDescent="0.25">
      <c r="B296" s="86"/>
      <c r="C296" s="108"/>
      <c r="D296" s="139"/>
      <c r="E296" s="112"/>
      <c r="F296" s="112"/>
      <c r="G296" s="17" t="s">
        <v>85</v>
      </c>
      <c r="H296" s="2" t="s">
        <v>86</v>
      </c>
      <c r="I296" s="2"/>
      <c r="J296" s="99"/>
      <c r="K296" s="57"/>
    </row>
    <row r="297" spans="2:11" x14ac:dyDescent="0.25">
      <c r="B297" s="86"/>
      <c r="C297" s="108"/>
      <c r="D297" s="139"/>
      <c r="E297" s="112"/>
      <c r="F297" s="112"/>
      <c r="G297" s="17" t="s">
        <v>137</v>
      </c>
      <c r="H297" s="3" t="s">
        <v>139</v>
      </c>
      <c r="I297" s="3"/>
      <c r="J297" s="99"/>
      <c r="K297" s="57"/>
    </row>
    <row r="298" spans="2:11" ht="14.95" customHeight="1" x14ac:dyDescent="0.25">
      <c r="B298" s="86"/>
      <c r="C298" s="108"/>
      <c r="D298" s="139"/>
      <c r="E298" s="112"/>
      <c r="F298" s="112"/>
      <c r="G298" s="17" t="s">
        <v>135</v>
      </c>
      <c r="H298" s="2" t="s">
        <v>138</v>
      </c>
      <c r="I298" s="2"/>
      <c r="J298" s="99"/>
      <c r="K298" s="57"/>
    </row>
    <row r="299" spans="2:11" ht="39.4" customHeight="1" thickBot="1" x14ac:dyDescent="0.3">
      <c r="B299" s="87"/>
      <c r="C299" s="124"/>
      <c r="D299" s="140"/>
      <c r="E299" s="120"/>
      <c r="F299" s="120"/>
      <c r="G299" s="8" t="s">
        <v>133</v>
      </c>
      <c r="H299" s="9" t="s">
        <v>61</v>
      </c>
      <c r="I299" s="9"/>
      <c r="J299" s="100"/>
      <c r="K299" s="58"/>
    </row>
    <row r="300" spans="2:11" x14ac:dyDescent="0.25">
      <c r="B300" s="85">
        <v>34</v>
      </c>
      <c r="C300" s="107" t="s">
        <v>355</v>
      </c>
      <c r="D300" s="91">
        <v>15</v>
      </c>
      <c r="E300" s="95"/>
      <c r="F300" s="95">
        <f>D300*E300</f>
        <v>0</v>
      </c>
      <c r="G300" s="10" t="s">
        <v>114</v>
      </c>
      <c r="H300" s="11" t="s">
        <v>151</v>
      </c>
      <c r="I300" s="11"/>
      <c r="J300" s="98"/>
      <c r="K300" s="56"/>
    </row>
    <row r="301" spans="2:11" x14ac:dyDescent="0.25">
      <c r="B301" s="86"/>
      <c r="C301" s="109"/>
      <c r="D301" s="92"/>
      <c r="E301" s="96"/>
      <c r="F301" s="96"/>
      <c r="G301" s="17" t="s">
        <v>83</v>
      </c>
      <c r="H301" s="2" t="s">
        <v>129</v>
      </c>
      <c r="I301" s="2"/>
      <c r="J301" s="99"/>
      <c r="K301" s="57"/>
    </row>
    <row r="302" spans="2:11" x14ac:dyDescent="0.25">
      <c r="B302" s="86"/>
      <c r="C302" s="109"/>
      <c r="D302" s="92"/>
      <c r="E302" s="96"/>
      <c r="F302" s="96"/>
      <c r="G302" s="17" t="s">
        <v>263</v>
      </c>
      <c r="H302" s="2" t="s">
        <v>264</v>
      </c>
      <c r="I302" s="2"/>
      <c r="J302" s="99"/>
      <c r="K302" s="57"/>
    </row>
    <row r="303" spans="2:11" x14ac:dyDescent="0.25">
      <c r="B303" s="86"/>
      <c r="C303" s="109"/>
      <c r="D303" s="92"/>
      <c r="E303" s="96"/>
      <c r="F303" s="96"/>
      <c r="G303" s="17" t="s">
        <v>85</v>
      </c>
      <c r="H303" s="2" t="s">
        <v>86</v>
      </c>
      <c r="I303" s="2"/>
      <c r="J303" s="99"/>
      <c r="K303" s="57"/>
    </row>
    <row r="304" spans="2:11" ht="47.55" customHeight="1" thickBot="1" x14ac:dyDescent="0.3">
      <c r="B304" s="87"/>
      <c r="C304" s="110"/>
      <c r="D304" s="94"/>
      <c r="E304" s="97"/>
      <c r="F304" s="97"/>
      <c r="G304" s="8" t="s">
        <v>141</v>
      </c>
      <c r="H304" s="9" t="s">
        <v>142</v>
      </c>
      <c r="I304" s="9"/>
      <c r="J304" s="100"/>
      <c r="K304" s="58"/>
    </row>
    <row r="305" spans="2:11" x14ac:dyDescent="0.25">
      <c r="B305" s="85">
        <v>35</v>
      </c>
      <c r="C305" s="107" t="s">
        <v>356</v>
      </c>
      <c r="D305" s="91">
        <v>11</v>
      </c>
      <c r="E305" s="95"/>
      <c r="F305" s="95">
        <f>D305*E305</f>
        <v>0</v>
      </c>
      <c r="G305" s="10" t="s">
        <v>114</v>
      </c>
      <c r="H305" s="11" t="s">
        <v>144</v>
      </c>
      <c r="I305" s="11"/>
      <c r="J305" s="98"/>
      <c r="K305" s="56"/>
    </row>
    <row r="306" spans="2:11" x14ac:dyDescent="0.25">
      <c r="B306" s="86"/>
      <c r="C306" s="109"/>
      <c r="D306" s="92"/>
      <c r="E306" s="96"/>
      <c r="F306" s="96"/>
      <c r="G306" s="17" t="s">
        <v>83</v>
      </c>
      <c r="H306" s="2" t="s">
        <v>129</v>
      </c>
      <c r="I306" s="2"/>
      <c r="J306" s="99"/>
      <c r="K306" s="57"/>
    </row>
    <row r="307" spans="2:11" x14ac:dyDescent="0.25">
      <c r="B307" s="86"/>
      <c r="C307" s="109"/>
      <c r="D307" s="92"/>
      <c r="E307" s="96"/>
      <c r="F307" s="96"/>
      <c r="G307" s="17" t="s">
        <v>85</v>
      </c>
      <c r="H307" s="2" t="s">
        <v>86</v>
      </c>
      <c r="I307" s="2"/>
      <c r="J307" s="99"/>
      <c r="K307" s="57"/>
    </row>
    <row r="308" spans="2:11" x14ac:dyDescent="0.25">
      <c r="B308" s="86"/>
      <c r="C308" s="109"/>
      <c r="D308" s="92"/>
      <c r="E308" s="96"/>
      <c r="F308" s="96"/>
      <c r="G308" s="17" t="s">
        <v>263</v>
      </c>
      <c r="H308" s="2" t="s">
        <v>264</v>
      </c>
      <c r="I308" s="2"/>
      <c r="J308" s="99"/>
      <c r="K308" s="57"/>
    </row>
    <row r="309" spans="2:11" x14ac:dyDescent="0.25">
      <c r="B309" s="86"/>
      <c r="C309" s="109"/>
      <c r="D309" s="92"/>
      <c r="E309" s="96"/>
      <c r="F309" s="96"/>
      <c r="G309" s="17" t="s">
        <v>130</v>
      </c>
      <c r="H309" s="2">
        <v>3</v>
      </c>
      <c r="I309" s="2"/>
      <c r="J309" s="99"/>
      <c r="K309" s="57"/>
    </row>
    <row r="310" spans="2:11" x14ac:dyDescent="0.25">
      <c r="B310" s="86"/>
      <c r="C310" s="109"/>
      <c r="D310" s="92"/>
      <c r="E310" s="96"/>
      <c r="F310" s="96"/>
      <c r="G310" s="17" t="s">
        <v>131</v>
      </c>
      <c r="H310" s="2" t="s">
        <v>132</v>
      </c>
      <c r="I310" s="2"/>
      <c r="J310" s="99"/>
      <c r="K310" s="57"/>
    </row>
    <row r="311" spans="2:11" x14ac:dyDescent="0.25">
      <c r="B311" s="86"/>
      <c r="C311" s="109"/>
      <c r="D311" s="92"/>
      <c r="E311" s="96"/>
      <c r="F311" s="96"/>
      <c r="G311" s="17" t="s">
        <v>145</v>
      </c>
      <c r="H311" s="16" t="s">
        <v>200</v>
      </c>
      <c r="I311" s="16"/>
      <c r="J311" s="99"/>
      <c r="K311" s="57"/>
    </row>
    <row r="312" spans="2:11" x14ac:dyDescent="0.25">
      <c r="B312" s="86"/>
      <c r="C312" s="109"/>
      <c r="D312" s="92"/>
      <c r="E312" s="96"/>
      <c r="F312" s="96"/>
      <c r="G312" s="17" t="s">
        <v>133</v>
      </c>
      <c r="H312" s="2" t="s">
        <v>61</v>
      </c>
      <c r="I312" s="2"/>
      <c r="J312" s="99"/>
      <c r="K312" s="57"/>
    </row>
    <row r="313" spans="2:11" x14ac:dyDescent="0.25">
      <c r="B313" s="86"/>
      <c r="C313" s="109"/>
      <c r="D313" s="92"/>
      <c r="E313" s="96"/>
      <c r="F313" s="96"/>
      <c r="G313" s="17" t="s">
        <v>152</v>
      </c>
      <c r="H313" s="2" t="s">
        <v>220</v>
      </c>
      <c r="I313" s="2"/>
      <c r="J313" s="99"/>
      <c r="K313" s="57"/>
    </row>
    <row r="314" spans="2:11" ht="27.85" customHeight="1" thickBot="1" x14ac:dyDescent="0.3">
      <c r="B314" s="87"/>
      <c r="C314" s="110"/>
      <c r="D314" s="94"/>
      <c r="E314" s="97"/>
      <c r="F314" s="97"/>
      <c r="G314" s="8" t="s">
        <v>134</v>
      </c>
      <c r="H314" s="9" t="s">
        <v>3</v>
      </c>
      <c r="I314" s="9"/>
      <c r="J314" s="100"/>
      <c r="K314" s="58"/>
    </row>
    <row r="315" spans="2:11" x14ac:dyDescent="0.25">
      <c r="B315" s="85">
        <v>36</v>
      </c>
      <c r="C315" s="107" t="s">
        <v>271</v>
      </c>
      <c r="D315" s="91">
        <v>48</v>
      </c>
      <c r="E315" s="95"/>
      <c r="F315" s="95">
        <f>D315*E315</f>
        <v>0</v>
      </c>
      <c r="G315" s="10" t="s">
        <v>114</v>
      </c>
      <c r="H315" s="11" t="s">
        <v>146</v>
      </c>
      <c r="I315" s="11"/>
      <c r="J315" s="45"/>
      <c r="K315" s="56"/>
    </row>
    <row r="316" spans="2:11" x14ac:dyDescent="0.25">
      <c r="B316" s="86"/>
      <c r="C316" s="108"/>
      <c r="D316" s="92"/>
      <c r="E316" s="96"/>
      <c r="F316" s="96"/>
      <c r="G316" s="17" t="s">
        <v>83</v>
      </c>
      <c r="H316" s="2" t="s">
        <v>129</v>
      </c>
      <c r="I316" s="2"/>
      <c r="J316" s="46"/>
      <c r="K316" s="57"/>
    </row>
    <row r="317" spans="2:11" x14ac:dyDescent="0.25">
      <c r="B317" s="86"/>
      <c r="C317" s="108"/>
      <c r="D317" s="92"/>
      <c r="E317" s="96"/>
      <c r="F317" s="96"/>
      <c r="G317" s="17" t="s">
        <v>85</v>
      </c>
      <c r="H317" s="2" t="s">
        <v>86</v>
      </c>
      <c r="I317" s="2"/>
      <c r="J317" s="46"/>
      <c r="K317" s="57"/>
    </row>
    <row r="318" spans="2:11" x14ac:dyDescent="0.25">
      <c r="B318" s="86"/>
      <c r="C318" s="108"/>
      <c r="D318" s="92"/>
      <c r="E318" s="96"/>
      <c r="F318" s="96"/>
      <c r="G318" s="17" t="s">
        <v>263</v>
      </c>
      <c r="H318" s="2" t="s">
        <v>264</v>
      </c>
      <c r="I318" s="2"/>
      <c r="J318" s="46"/>
      <c r="K318" s="57"/>
    </row>
    <row r="319" spans="2:11" ht="28.55" x14ac:dyDescent="0.25">
      <c r="B319" s="86"/>
      <c r="C319" s="108"/>
      <c r="D319" s="92"/>
      <c r="E319" s="96"/>
      <c r="F319" s="96"/>
      <c r="G319" s="17" t="s">
        <v>148</v>
      </c>
      <c r="H319" s="3" t="s">
        <v>149</v>
      </c>
      <c r="I319" s="3"/>
      <c r="J319" s="46"/>
      <c r="K319" s="57"/>
    </row>
    <row r="320" spans="2:11" ht="57.25" customHeight="1" thickBot="1" x14ac:dyDescent="0.3">
      <c r="B320" s="87"/>
      <c r="C320" s="124"/>
      <c r="D320" s="94"/>
      <c r="E320" s="97"/>
      <c r="F320" s="97"/>
      <c r="G320" s="8" t="s">
        <v>143</v>
      </c>
      <c r="H320" s="9" t="s">
        <v>147</v>
      </c>
      <c r="I320" s="9"/>
      <c r="J320" s="47"/>
      <c r="K320" s="58"/>
    </row>
    <row r="321" spans="2:11" ht="14.3" customHeight="1" x14ac:dyDescent="0.25">
      <c r="B321" s="85">
        <v>37</v>
      </c>
      <c r="C321" s="107" t="s">
        <v>357</v>
      </c>
      <c r="D321" s="91">
        <v>9</v>
      </c>
      <c r="E321" s="95"/>
      <c r="F321" s="104">
        <f>D321*E321</f>
        <v>0</v>
      </c>
      <c r="G321" s="10" t="s">
        <v>226</v>
      </c>
      <c r="H321" s="11" t="s">
        <v>236</v>
      </c>
      <c r="I321" s="11"/>
      <c r="J321" s="45"/>
      <c r="K321" s="56"/>
    </row>
    <row r="322" spans="2:11" x14ac:dyDescent="0.25">
      <c r="B322" s="86"/>
      <c r="C322" s="108"/>
      <c r="D322" s="92"/>
      <c r="E322" s="96"/>
      <c r="F322" s="105"/>
      <c r="G322" s="17" t="s">
        <v>83</v>
      </c>
      <c r="H322" s="2" t="s">
        <v>221</v>
      </c>
      <c r="I322" s="2"/>
      <c r="J322" s="46"/>
      <c r="K322" s="57"/>
    </row>
    <row r="323" spans="2:11" x14ac:dyDescent="0.25">
      <c r="B323" s="86"/>
      <c r="C323" s="108"/>
      <c r="D323" s="92"/>
      <c r="E323" s="96"/>
      <c r="F323" s="105"/>
      <c r="G323" s="17" t="s">
        <v>224</v>
      </c>
      <c r="H323" s="2" t="s">
        <v>225</v>
      </c>
      <c r="I323" s="2"/>
      <c r="J323" s="46"/>
      <c r="K323" s="57"/>
    </row>
    <row r="324" spans="2:11" x14ac:dyDescent="0.25">
      <c r="B324" s="86"/>
      <c r="C324" s="108"/>
      <c r="D324" s="92"/>
      <c r="E324" s="96"/>
      <c r="F324" s="105"/>
      <c r="G324" s="17" t="s">
        <v>227</v>
      </c>
      <c r="H324" s="3" t="s">
        <v>228</v>
      </c>
      <c r="I324" s="3"/>
      <c r="J324" s="46"/>
      <c r="K324" s="57"/>
    </row>
    <row r="325" spans="2:11" ht="36" customHeight="1" x14ac:dyDescent="0.25">
      <c r="B325" s="86"/>
      <c r="C325" s="108"/>
      <c r="D325" s="92"/>
      <c r="E325" s="96"/>
      <c r="F325" s="105"/>
      <c r="G325" s="17" t="s">
        <v>222</v>
      </c>
      <c r="H325" s="2" t="s">
        <v>223</v>
      </c>
      <c r="I325" s="2"/>
      <c r="J325" s="46"/>
      <c r="K325" s="57"/>
    </row>
    <row r="326" spans="2:11" ht="22.6" customHeight="1" thickBot="1" x14ac:dyDescent="0.3">
      <c r="B326" s="87"/>
      <c r="C326" s="124"/>
      <c r="D326" s="94"/>
      <c r="E326" s="97"/>
      <c r="F326" s="106"/>
      <c r="G326" s="8" t="s">
        <v>64</v>
      </c>
      <c r="H326" s="9" t="s">
        <v>235</v>
      </c>
      <c r="I326" s="9"/>
      <c r="J326" s="47"/>
      <c r="K326" s="58"/>
    </row>
    <row r="327" spans="2:11" x14ac:dyDescent="0.25">
      <c r="B327" s="85">
        <v>38</v>
      </c>
      <c r="C327" s="107" t="s">
        <v>358</v>
      </c>
      <c r="D327" s="91">
        <v>296</v>
      </c>
      <c r="E327" s="95"/>
      <c r="F327" s="95">
        <f>D327*E327</f>
        <v>0</v>
      </c>
      <c r="G327" s="10" t="s">
        <v>64</v>
      </c>
      <c r="H327" s="11" t="s">
        <v>234</v>
      </c>
      <c r="I327" s="11"/>
      <c r="J327" s="45"/>
      <c r="K327" s="56"/>
    </row>
    <row r="328" spans="2:11" x14ac:dyDescent="0.25">
      <c r="B328" s="86"/>
      <c r="C328" s="109"/>
      <c r="D328" s="92"/>
      <c r="E328" s="96"/>
      <c r="F328" s="96"/>
      <c r="G328" s="17" t="s">
        <v>121</v>
      </c>
      <c r="H328" s="2" t="s">
        <v>233</v>
      </c>
      <c r="I328" s="2"/>
      <c r="J328" s="46"/>
      <c r="K328" s="57"/>
    </row>
    <row r="329" spans="2:11" x14ac:dyDescent="0.25">
      <c r="B329" s="86"/>
      <c r="C329" s="109"/>
      <c r="D329" s="92"/>
      <c r="E329" s="96"/>
      <c r="F329" s="96"/>
      <c r="G329" s="17" t="s">
        <v>224</v>
      </c>
      <c r="H329" s="2" t="s">
        <v>225</v>
      </c>
      <c r="I329" s="2"/>
      <c r="J329" s="46"/>
      <c r="K329" s="57"/>
    </row>
    <row r="330" spans="2:11" x14ac:dyDescent="0.25">
      <c r="B330" s="86"/>
      <c r="C330" s="109"/>
      <c r="D330" s="92"/>
      <c r="E330" s="96"/>
      <c r="F330" s="96"/>
      <c r="G330" s="17" t="s">
        <v>231</v>
      </c>
      <c r="H330" s="3" t="s">
        <v>232</v>
      </c>
      <c r="I330" s="3"/>
      <c r="J330" s="46"/>
      <c r="K330" s="57"/>
    </row>
    <row r="331" spans="2:11" ht="41.45" customHeight="1" thickBot="1" x14ac:dyDescent="0.3">
      <c r="B331" s="87"/>
      <c r="C331" s="110"/>
      <c r="D331" s="94"/>
      <c r="E331" s="97"/>
      <c r="F331" s="97"/>
      <c r="G331" s="8" t="s">
        <v>229</v>
      </c>
      <c r="H331" s="9" t="s">
        <v>230</v>
      </c>
      <c r="I331" s="9"/>
      <c r="J331" s="47"/>
      <c r="K331" s="58"/>
    </row>
    <row r="332" spans="2:11" ht="14.3" customHeight="1" x14ac:dyDescent="0.25">
      <c r="B332" s="85">
        <v>39</v>
      </c>
      <c r="C332" s="117" t="s">
        <v>372</v>
      </c>
      <c r="D332" s="95">
        <v>6</v>
      </c>
      <c r="E332" s="95"/>
      <c r="F332" s="95">
        <f>D332*E332</f>
        <v>0</v>
      </c>
      <c r="G332" s="10" t="s">
        <v>238</v>
      </c>
      <c r="H332" s="11" t="s">
        <v>237</v>
      </c>
      <c r="I332" s="11"/>
      <c r="J332" s="45"/>
      <c r="K332" s="56"/>
    </row>
    <row r="333" spans="2:11" x14ac:dyDescent="0.25">
      <c r="B333" s="86"/>
      <c r="C333" s="118"/>
      <c r="D333" s="96"/>
      <c r="E333" s="96"/>
      <c r="F333" s="96"/>
      <c r="G333" s="17" t="s">
        <v>239</v>
      </c>
      <c r="H333" s="2" t="s">
        <v>240</v>
      </c>
      <c r="I333" s="2"/>
      <c r="J333" s="46"/>
      <c r="K333" s="57"/>
    </row>
    <row r="334" spans="2:11" ht="44.85" customHeight="1" thickBot="1" x14ac:dyDescent="0.3">
      <c r="B334" s="87"/>
      <c r="C334" s="119"/>
      <c r="D334" s="97"/>
      <c r="E334" s="97"/>
      <c r="F334" s="97"/>
      <c r="G334" s="8" t="s">
        <v>105</v>
      </c>
      <c r="H334" s="9" t="s">
        <v>3</v>
      </c>
      <c r="I334" s="9"/>
      <c r="J334" s="47"/>
      <c r="K334" s="58"/>
    </row>
    <row r="335" spans="2:11" x14ac:dyDescent="0.25">
      <c r="B335" s="85">
        <v>40</v>
      </c>
      <c r="C335" s="107" t="s">
        <v>359</v>
      </c>
      <c r="D335" s="91">
        <v>28</v>
      </c>
      <c r="E335" s="95"/>
      <c r="F335" s="95">
        <f>D335*E335</f>
        <v>0</v>
      </c>
      <c r="G335" s="10" t="s">
        <v>241</v>
      </c>
      <c r="H335" s="11" t="s">
        <v>242</v>
      </c>
      <c r="I335" s="11"/>
      <c r="J335" s="45"/>
      <c r="K335" s="56"/>
    </row>
    <row r="336" spans="2:11" x14ac:dyDescent="0.25">
      <c r="B336" s="86"/>
      <c r="C336" s="109"/>
      <c r="D336" s="92"/>
      <c r="E336" s="96"/>
      <c r="F336" s="96"/>
      <c r="G336" s="17" t="s">
        <v>45</v>
      </c>
      <c r="H336" s="2" t="s">
        <v>243</v>
      </c>
      <c r="I336" s="2"/>
      <c r="J336" s="46"/>
      <c r="K336" s="57"/>
    </row>
    <row r="337" spans="2:11" x14ac:dyDescent="0.25">
      <c r="B337" s="86"/>
      <c r="C337" s="109"/>
      <c r="D337" s="92"/>
      <c r="E337" s="96"/>
      <c r="F337" s="96"/>
      <c r="G337" s="17" t="s">
        <v>224</v>
      </c>
      <c r="H337" s="2" t="s">
        <v>244</v>
      </c>
      <c r="I337" s="2"/>
      <c r="J337" s="46"/>
      <c r="K337" s="57"/>
    </row>
    <row r="338" spans="2:11" x14ac:dyDescent="0.25">
      <c r="B338" s="86"/>
      <c r="C338" s="109"/>
      <c r="D338" s="92"/>
      <c r="E338" s="96"/>
      <c r="F338" s="96"/>
      <c r="G338" s="17" t="s">
        <v>222</v>
      </c>
      <c r="H338" s="3" t="s">
        <v>245</v>
      </c>
      <c r="I338" s="3"/>
      <c r="J338" s="46"/>
      <c r="K338" s="57"/>
    </row>
    <row r="339" spans="2:11" ht="39.4" customHeight="1" thickBot="1" x14ac:dyDescent="0.3">
      <c r="B339" s="87"/>
      <c r="C339" s="110"/>
      <c r="D339" s="94"/>
      <c r="E339" s="97"/>
      <c r="F339" s="97"/>
      <c r="G339" s="8" t="s">
        <v>246</v>
      </c>
      <c r="H339" s="9" t="s">
        <v>247</v>
      </c>
      <c r="I339" s="9"/>
      <c r="J339" s="47"/>
      <c r="K339" s="58"/>
    </row>
    <row r="340" spans="2:11" x14ac:dyDescent="0.25">
      <c r="B340" s="85">
        <v>41</v>
      </c>
      <c r="C340" s="88" t="s">
        <v>376</v>
      </c>
      <c r="D340" s="91">
        <v>2</v>
      </c>
      <c r="E340" s="95"/>
      <c r="F340" s="95">
        <f>D340*E340</f>
        <v>0</v>
      </c>
      <c r="G340" s="10" t="s">
        <v>336</v>
      </c>
      <c r="H340" s="36" t="s">
        <v>377</v>
      </c>
      <c r="I340" s="11"/>
      <c r="J340" s="98"/>
      <c r="K340" s="56"/>
    </row>
    <row r="341" spans="2:11" x14ac:dyDescent="0.25">
      <c r="B341" s="86"/>
      <c r="C341" s="89"/>
      <c r="D341" s="92"/>
      <c r="E341" s="96"/>
      <c r="F341" s="96"/>
      <c r="G341" s="17" t="s">
        <v>224</v>
      </c>
      <c r="H341" s="2" t="s">
        <v>244</v>
      </c>
      <c r="I341" s="2"/>
      <c r="J341" s="99"/>
      <c r="K341" s="57"/>
    </row>
    <row r="342" spans="2:11" x14ac:dyDescent="0.25">
      <c r="B342" s="86"/>
      <c r="C342" s="89"/>
      <c r="D342" s="92"/>
      <c r="E342" s="96"/>
      <c r="F342" s="96"/>
      <c r="G342" s="17" t="s">
        <v>302</v>
      </c>
      <c r="H342" s="2" t="s">
        <v>233</v>
      </c>
      <c r="I342" s="2"/>
      <c r="J342" s="99"/>
      <c r="K342" s="57"/>
    </row>
    <row r="343" spans="2:11" ht="14.3" customHeight="1" x14ac:dyDescent="0.25">
      <c r="B343" s="86"/>
      <c r="C343" s="89"/>
      <c r="D343" s="92"/>
      <c r="E343" s="96"/>
      <c r="F343" s="96"/>
      <c r="G343" s="17" t="s">
        <v>303</v>
      </c>
      <c r="H343" s="3" t="s">
        <v>304</v>
      </c>
      <c r="I343" s="3"/>
      <c r="J343" s="99"/>
      <c r="K343" s="57"/>
    </row>
    <row r="344" spans="2:11" ht="14.3" customHeight="1" x14ac:dyDescent="0.25">
      <c r="B344" s="86"/>
      <c r="C344" s="89"/>
      <c r="D344" s="93"/>
      <c r="E344" s="96"/>
      <c r="F344" s="96"/>
      <c r="G344" s="17" t="s">
        <v>56</v>
      </c>
      <c r="H344" s="3" t="s">
        <v>57</v>
      </c>
      <c r="I344" s="3"/>
      <c r="J344" s="99"/>
      <c r="K344" s="57"/>
    </row>
    <row r="345" spans="2:11" ht="14.95" thickBot="1" x14ac:dyDescent="0.3">
      <c r="B345" s="86"/>
      <c r="C345" s="89"/>
      <c r="D345" s="93"/>
      <c r="E345" s="96"/>
      <c r="F345" s="96"/>
      <c r="G345" s="17" t="s">
        <v>229</v>
      </c>
      <c r="H345" s="2" t="s">
        <v>305</v>
      </c>
      <c r="I345" s="2"/>
      <c r="J345" s="99"/>
      <c r="K345" s="57"/>
    </row>
    <row r="346" spans="2:11" x14ac:dyDescent="0.25">
      <c r="B346" s="85">
        <v>42</v>
      </c>
      <c r="C346" s="88" t="s">
        <v>379</v>
      </c>
      <c r="D346" s="91">
        <v>1</v>
      </c>
      <c r="E346" s="95"/>
      <c r="F346" s="101">
        <f>D346*E346</f>
        <v>0</v>
      </c>
      <c r="G346" s="13" t="s">
        <v>336</v>
      </c>
      <c r="H346" s="64" t="s">
        <v>337</v>
      </c>
      <c r="I346" s="11"/>
      <c r="J346" s="98"/>
      <c r="K346" s="56"/>
    </row>
    <row r="347" spans="2:11" x14ac:dyDescent="0.25">
      <c r="B347" s="86"/>
      <c r="C347" s="89"/>
      <c r="D347" s="92"/>
      <c r="E347" s="96"/>
      <c r="F347" s="102"/>
      <c r="G347" s="7" t="s">
        <v>224</v>
      </c>
      <c r="H347" s="25" t="s">
        <v>306</v>
      </c>
      <c r="I347" s="2"/>
      <c r="J347" s="99"/>
      <c r="K347" s="57"/>
    </row>
    <row r="348" spans="2:11" ht="28.55" x14ac:dyDescent="0.25">
      <c r="B348" s="86"/>
      <c r="C348" s="89"/>
      <c r="D348" s="92"/>
      <c r="E348" s="96"/>
      <c r="F348" s="102"/>
      <c r="G348" s="7" t="s">
        <v>121</v>
      </c>
      <c r="H348" s="31" t="s">
        <v>378</v>
      </c>
      <c r="I348" s="2"/>
      <c r="J348" s="99"/>
      <c r="K348" s="57"/>
    </row>
    <row r="349" spans="2:11" x14ac:dyDescent="0.25">
      <c r="B349" s="86"/>
      <c r="C349" s="89" t="s">
        <v>275</v>
      </c>
      <c r="D349" s="92"/>
      <c r="E349" s="96"/>
      <c r="F349" s="102"/>
      <c r="G349" s="7" t="s">
        <v>303</v>
      </c>
      <c r="H349" s="31" t="s">
        <v>304</v>
      </c>
      <c r="I349" s="3"/>
      <c r="J349" s="99"/>
      <c r="K349" s="57"/>
    </row>
    <row r="350" spans="2:11" x14ac:dyDescent="0.25">
      <c r="B350" s="86"/>
      <c r="C350" s="89"/>
      <c r="D350" s="93"/>
      <c r="E350" s="96"/>
      <c r="F350" s="102"/>
      <c r="G350" s="7" t="s">
        <v>229</v>
      </c>
      <c r="H350" s="20" t="s">
        <v>305</v>
      </c>
      <c r="I350" s="31"/>
      <c r="J350" s="99"/>
      <c r="K350" s="57"/>
    </row>
    <row r="351" spans="2:11" ht="14.95" thickBot="1" x14ac:dyDescent="0.3">
      <c r="B351" s="87"/>
      <c r="C351" s="90" t="s">
        <v>276</v>
      </c>
      <c r="D351" s="94"/>
      <c r="E351" s="97"/>
      <c r="F351" s="103"/>
      <c r="G351" s="65" t="s">
        <v>380</v>
      </c>
      <c r="H351" s="66" t="s">
        <v>381</v>
      </c>
      <c r="I351" s="9"/>
      <c r="J351" s="100"/>
      <c r="K351" s="58"/>
    </row>
    <row r="352" spans="2:11" x14ac:dyDescent="0.25">
      <c r="B352" s="86">
        <v>43</v>
      </c>
      <c r="C352" s="143" t="s">
        <v>367</v>
      </c>
      <c r="D352" s="123">
        <v>10</v>
      </c>
      <c r="E352" s="96"/>
      <c r="F352" s="96">
        <f>D352*E352</f>
        <v>0</v>
      </c>
      <c r="G352" s="17" t="s">
        <v>114</v>
      </c>
      <c r="H352" s="2" t="s">
        <v>325</v>
      </c>
      <c r="I352" s="2"/>
      <c r="J352" s="99"/>
      <c r="K352" s="57"/>
    </row>
    <row r="353" spans="2:11" x14ac:dyDescent="0.25">
      <c r="B353" s="86"/>
      <c r="C353" s="89"/>
      <c r="D353" s="92"/>
      <c r="E353" s="96"/>
      <c r="F353" s="96"/>
      <c r="G353" s="17" t="s">
        <v>83</v>
      </c>
      <c r="H353" s="2" t="s">
        <v>323</v>
      </c>
      <c r="I353" s="2"/>
      <c r="J353" s="99"/>
      <c r="K353" s="57"/>
    </row>
    <row r="354" spans="2:11" x14ac:dyDescent="0.25">
      <c r="B354" s="86"/>
      <c r="C354" s="89"/>
      <c r="D354" s="92"/>
      <c r="E354" s="96"/>
      <c r="F354" s="96"/>
      <c r="G354" s="17" t="s">
        <v>85</v>
      </c>
      <c r="H354" s="2" t="s">
        <v>324</v>
      </c>
      <c r="I354" s="2"/>
      <c r="J354" s="99"/>
      <c r="K354" s="57"/>
    </row>
    <row r="355" spans="2:11" x14ac:dyDescent="0.25">
      <c r="B355" s="86"/>
      <c r="C355" s="89" t="s">
        <v>275</v>
      </c>
      <c r="D355" s="92"/>
      <c r="E355" s="96"/>
      <c r="F355" s="96"/>
      <c r="G355" s="17" t="s">
        <v>321</v>
      </c>
      <c r="H355" s="3" t="s">
        <v>293</v>
      </c>
      <c r="I355" s="3"/>
      <c r="J355" s="99"/>
      <c r="K355" s="57"/>
    </row>
    <row r="356" spans="2:11" ht="14.95" thickBot="1" x14ac:dyDescent="0.3">
      <c r="B356" s="87"/>
      <c r="C356" s="90" t="s">
        <v>276</v>
      </c>
      <c r="D356" s="94"/>
      <c r="E356" s="97"/>
      <c r="F356" s="97"/>
      <c r="G356" s="8" t="s">
        <v>319</v>
      </c>
      <c r="H356" s="9" t="s">
        <v>322</v>
      </c>
      <c r="I356" s="9"/>
      <c r="J356" s="100"/>
      <c r="K356" s="58"/>
    </row>
    <row r="357" spans="2:11" x14ac:dyDescent="0.25">
      <c r="B357" s="85">
        <v>44</v>
      </c>
      <c r="C357" s="88" t="s">
        <v>338</v>
      </c>
      <c r="D357" s="91">
        <v>5</v>
      </c>
      <c r="E357" s="95"/>
      <c r="F357" s="95">
        <f>D357*E357</f>
        <v>0</v>
      </c>
      <c r="G357" s="13" t="s">
        <v>310</v>
      </c>
      <c r="H357" s="11" t="s">
        <v>311</v>
      </c>
      <c r="I357" s="24"/>
      <c r="J357" s="98"/>
      <c r="K357" s="56"/>
    </row>
    <row r="358" spans="2:11" x14ac:dyDescent="0.25">
      <c r="B358" s="86"/>
      <c r="C358" s="89"/>
      <c r="D358" s="92"/>
      <c r="E358" s="96"/>
      <c r="F358" s="96"/>
      <c r="G358" s="7" t="s">
        <v>312</v>
      </c>
      <c r="H358" s="2" t="s">
        <v>313</v>
      </c>
      <c r="I358" s="25"/>
      <c r="J358" s="99"/>
      <c r="K358" s="57"/>
    </row>
    <row r="359" spans="2:11" x14ac:dyDescent="0.25">
      <c r="B359" s="86"/>
      <c r="C359" s="89"/>
      <c r="D359" s="92"/>
      <c r="E359" s="96"/>
      <c r="F359" s="96"/>
      <c r="G359" s="7" t="s">
        <v>314</v>
      </c>
      <c r="H359" s="2" t="s">
        <v>315</v>
      </c>
      <c r="I359" s="25"/>
      <c r="J359" s="99"/>
      <c r="K359" s="57"/>
    </row>
    <row r="360" spans="2:11" x14ac:dyDescent="0.25">
      <c r="B360" s="86"/>
      <c r="C360" s="89" t="s">
        <v>275</v>
      </c>
      <c r="D360" s="92"/>
      <c r="E360" s="96"/>
      <c r="F360" s="96"/>
      <c r="G360" s="7" t="s">
        <v>316</v>
      </c>
      <c r="H360" s="3" t="s">
        <v>317</v>
      </c>
      <c r="I360" s="31"/>
      <c r="J360" s="99"/>
      <c r="K360" s="57"/>
    </row>
    <row r="361" spans="2:11" x14ac:dyDescent="0.25">
      <c r="B361" s="86"/>
      <c r="C361" s="89"/>
      <c r="D361" s="93"/>
      <c r="E361" s="96"/>
      <c r="F361" s="96"/>
      <c r="G361" s="7" t="s">
        <v>295</v>
      </c>
      <c r="H361" s="3" t="s">
        <v>331</v>
      </c>
      <c r="I361" s="31"/>
      <c r="J361" s="99"/>
      <c r="K361" s="57"/>
    </row>
    <row r="362" spans="2:11" x14ac:dyDescent="0.25">
      <c r="B362" s="86"/>
      <c r="C362" s="89"/>
      <c r="D362" s="93"/>
      <c r="E362" s="96"/>
      <c r="F362" s="96"/>
      <c r="G362" s="7" t="s">
        <v>319</v>
      </c>
      <c r="H362" s="2" t="s">
        <v>318</v>
      </c>
      <c r="I362" s="31"/>
      <c r="J362" s="99"/>
      <c r="K362" s="57"/>
    </row>
    <row r="363" spans="2:11" x14ac:dyDescent="0.25">
      <c r="B363" s="86"/>
      <c r="C363" s="89"/>
      <c r="D363" s="93"/>
      <c r="E363" s="96"/>
      <c r="F363" s="96"/>
      <c r="G363" s="7" t="s">
        <v>203</v>
      </c>
      <c r="H363" s="2" t="s">
        <v>326</v>
      </c>
      <c r="I363" s="31"/>
      <c r="J363" s="99"/>
      <c r="K363" s="57"/>
    </row>
    <row r="364" spans="2:11" x14ac:dyDescent="0.25">
      <c r="B364" s="86"/>
      <c r="C364" s="89"/>
      <c r="D364" s="93"/>
      <c r="E364" s="96"/>
      <c r="F364" s="96"/>
      <c r="G364" s="16" t="s">
        <v>186</v>
      </c>
      <c r="H364" s="2" t="s">
        <v>55</v>
      </c>
      <c r="I364" s="31"/>
      <c r="J364" s="99"/>
      <c r="K364" s="57"/>
    </row>
    <row r="365" spans="2:11" x14ac:dyDescent="0.25">
      <c r="B365" s="86"/>
      <c r="C365" s="89"/>
      <c r="D365" s="93"/>
      <c r="E365" s="96"/>
      <c r="F365" s="96"/>
      <c r="G365" s="16" t="s">
        <v>328</v>
      </c>
      <c r="H365" s="2" t="s">
        <v>329</v>
      </c>
      <c r="I365" s="31"/>
      <c r="J365" s="99"/>
      <c r="K365" s="57"/>
    </row>
    <row r="366" spans="2:11" x14ac:dyDescent="0.25">
      <c r="B366" s="86"/>
      <c r="C366" s="89"/>
      <c r="D366" s="93"/>
      <c r="E366" s="96"/>
      <c r="F366" s="96"/>
      <c r="G366" s="17" t="s">
        <v>105</v>
      </c>
      <c r="H366" s="2" t="s">
        <v>106</v>
      </c>
      <c r="I366" s="31"/>
      <c r="J366" s="99"/>
      <c r="K366" s="57"/>
    </row>
    <row r="367" spans="2:11" ht="14.95" thickBot="1" x14ac:dyDescent="0.3">
      <c r="B367" s="87"/>
      <c r="C367" s="90" t="s">
        <v>276</v>
      </c>
      <c r="D367" s="94"/>
      <c r="E367" s="97"/>
      <c r="F367" s="97"/>
      <c r="G367" s="32" t="s">
        <v>327</v>
      </c>
      <c r="H367" s="9" t="s">
        <v>330</v>
      </c>
      <c r="I367" s="26"/>
      <c r="J367" s="100"/>
      <c r="K367" s="58"/>
    </row>
    <row r="368" spans="2:11" x14ac:dyDescent="0.25">
      <c r="B368" s="85">
        <v>45</v>
      </c>
      <c r="C368" s="88" t="s">
        <v>360</v>
      </c>
      <c r="D368" s="91">
        <v>5</v>
      </c>
      <c r="E368" s="95"/>
      <c r="F368" s="95">
        <f>D368*E368</f>
        <v>0</v>
      </c>
      <c r="G368" s="10" t="s">
        <v>310</v>
      </c>
      <c r="H368" s="11" t="s">
        <v>332</v>
      </c>
      <c r="I368" s="11"/>
      <c r="J368" s="98"/>
      <c r="K368" s="56"/>
    </row>
    <row r="369" spans="2:11" x14ac:dyDescent="0.25">
      <c r="B369" s="86"/>
      <c r="C369" s="89"/>
      <c r="D369" s="92"/>
      <c r="E369" s="96"/>
      <c r="F369" s="96"/>
      <c r="G369" s="17" t="s">
        <v>312</v>
      </c>
      <c r="H369" s="2" t="s">
        <v>313</v>
      </c>
      <c r="I369" s="2"/>
      <c r="J369" s="99"/>
      <c r="K369" s="57"/>
    </row>
    <row r="370" spans="2:11" x14ac:dyDescent="0.25">
      <c r="B370" s="86"/>
      <c r="C370" s="89"/>
      <c r="D370" s="92"/>
      <c r="E370" s="96"/>
      <c r="F370" s="96"/>
      <c r="G370" s="7" t="s">
        <v>314</v>
      </c>
      <c r="H370" s="2" t="s">
        <v>315</v>
      </c>
      <c r="I370" s="2"/>
      <c r="J370" s="99"/>
      <c r="K370" s="57"/>
    </row>
    <row r="371" spans="2:11" x14ac:dyDescent="0.25">
      <c r="B371" s="86"/>
      <c r="C371" s="89" t="s">
        <v>275</v>
      </c>
      <c r="D371" s="92"/>
      <c r="E371" s="96"/>
      <c r="F371" s="96"/>
      <c r="G371" s="28" t="s">
        <v>333</v>
      </c>
      <c r="H371" s="2" t="s">
        <v>334</v>
      </c>
      <c r="I371" s="3"/>
      <c r="J371" s="99"/>
      <c r="K371" s="57"/>
    </row>
    <row r="372" spans="2:11" x14ac:dyDescent="0.25">
      <c r="B372" s="86"/>
      <c r="C372" s="89"/>
      <c r="D372" s="93"/>
      <c r="E372" s="96"/>
      <c r="F372" s="96"/>
      <c r="G372" s="7" t="s">
        <v>316</v>
      </c>
      <c r="H372" s="3" t="s">
        <v>317</v>
      </c>
      <c r="I372" s="3"/>
      <c r="J372" s="99"/>
      <c r="K372" s="57"/>
    </row>
    <row r="373" spans="2:11" x14ac:dyDescent="0.25">
      <c r="B373" s="86"/>
      <c r="C373" s="89"/>
      <c r="D373" s="93"/>
      <c r="E373" s="96"/>
      <c r="F373" s="96"/>
      <c r="G373" s="7" t="s">
        <v>295</v>
      </c>
      <c r="H373" s="3" t="s">
        <v>331</v>
      </c>
      <c r="I373" s="3"/>
      <c r="J373" s="99"/>
      <c r="K373" s="57"/>
    </row>
    <row r="374" spans="2:11" x14ac:dyDescent="0.25">
      <c r="B374" s="86"/>
      <c r="C374" s="89"/>
      <c r="D374" s="93"/>
      <c r="E374" s="96"/>
      <c r="F374" s="96"/>
      <c r="G374" s="7" t="s">
        <v>319</v>
      </c>
      <c r="H374" s="3" t="s">
        <v>335</v>
      </c>
      <c r="I374" s="3"/>
      <c r="J374" s="99"/>
      <c r="K374" s="57"/>
    </row>
    <row r="375" spans="2:11" x14ac:dyDescent="0.25">
      <c r="B375" s="86"/>
      <c r="C375" s="89"/>
      <c r="D375" s="93"/>
      <c r="E375" s="96"/>
      <c r="F375" s="96"/>
      <c r="G375" s="16" t="s">
        <v>186</v>
      </c>
      <c r="H375" s="2" t="s">
        <v>55</v>
      </c>
      <c r="I375" s="3"/>
      <c r="J375" s="99"/>
      <c r="K375" s="57"/>
    </row>
    <row r="376" spans="2:11" x14ac:dyDescent="0.25">
      <c r="B376" s="86"/>
      <c r="C376" s="89"/>
      <c r="D376" s="93"/>
      <c r="E376" s="96"/>
      <c r="F376" s="96"/>
      <c r="G376" s="16" t="s">
        <v>328</v>
      </c>
      <c r="H376" s="2" t="s">
        <v>329</v>
      </c>
      <c r="I376" s="3"/>
      <c r="J376" s="99"/>
      <c r="K376" s="57"/>
    </row>
    <row r="377" spans="2:11" x14ac:dyDescent="0.25">
      <c r="B377" s="86"/>
      <c r="C377" s="89"/>
      <c r="D377" s="93"/>
      <c r="E377" s="96"/>
      <c r="F377" s="96"/>
      <c r="G377" s="7" t="s">
        <v>203</v>
      </c>
      <c r="H377" s="2" t="s">
        <v>326</v>
      </c>
      <c r="I377" s="3"/>
      <c r="J377" s="99"/>
      <c r="K377" s="57"/>
    </row>
    <row r="378" spans="2:11" x14ac:dyDescent="0.25">
      <c r="B378" s="86"/>
      <c r="C378" s="89"/>
      <c r="D378" s="93"/>
      <c r="E378" s="96"/>
      <c r="F378" s="96"/>
      <c r="G378" s="17" t="s">
        <v>105</v>
      </c>
      <c r="H378" s="2" t="s">
        <v>106</v>
      </c>
      <c r="I378" s="3"/>
      <c r="J378" s="99"/>
      <c r="K378" s="57"/>
    </row>
    <row r="379" spans="2:11" ht="14.95" thickBot="1" x14ac:dyDescent="0.3">
      <c r="B379" s="87"/>
      <c r="C379" s="90" t="s">
        <v>276</v>
      </c>
      <c r="D379" s="94"/>
      <c r="E379" s="97"/>
      <c r="F379" s="97"/>
      <c r="G379" s="32" t="s">
        <v>327</v>
      </c>
      <c r="H379" s="9" t="s">
        <v>330</v>
      </c>
      <c r="I379" s="9"/>
      <c r="J379" s="100"/>
      <c r="K379" s="58"/>
    </row>
    <row r="380" spans="2:11" x14ac:dyDescent="0.25">
      <c r="B380" s="85">
        <v>46</v>
      </c>
      <c r="C380" s="88" t="s">
        <v>366</v>
      </c>
      <c r="D380" s="91">
        <v>5</v>
      </c>
      <c r="E380" s="95"/>
      <c r="F380" s="95">
        <f>D380*E380</f>
        <v>0</v>
      </c>
      <c r="G380" s="10" t="s">
        <v>310</v>
      </c>
      <c r="H380" s="11" t="s">
        <v>320</v>
      </c>
      <c r="I380" s="11"/>
      <c r="J380" s="98"/>
      <c r="K380" s="48"/>
    </row>
    <row r="381" spans="2:11" x14ac:dyDescent="0.25">
      <c r="B381" s="86"/>
      <c r="C381" s="89"/>
      <c r="D381" s="92"/>
      <c r="E381" s="96"/>
      <c r="F381" s="96"/>
      <c r="G381" s="17" t="s">
        <v>312</v>
      </c>
      <c r="H381" s="2" t="s">
        <v>82</v>
      </c>
      <c r="I381" s="2"/>
      <c r="J381" s="99"/>
      <c r="K381" s="48"/>
    </row>
    <row r="382" spans="2:11" x14ac:dyDescent="0.25">
      <c r="B382" s="86"/>
      <c r="C382" s="89"/>
      <c r="D382" s="92"/>
      <c r="E382" s="96"/>
      <c r="F382" s="96"/>
      <c r="G382" s="7" t="s">
        <v>316</v>
      </c>
      <c r="H382" s="3" t="s">
        <v>317</v>
      </c>
      <c r="I382" s="2"/>
      <c r="J382" s="99"/>
      <c r="K382" s="48"/>
    </row>
    <row r="383" spans="2:11" x14ac:dyDescent="0.25">
      <c r="B383" s="86"/>
      <c r="C383" s="89"/>
      <c r="D383" s="93"/>
      <c r="E383" s="96"/>
      <c r="F383" s="96"/>
      <c r="G383" s="7" t="s">
        <v>319</v>
      </c>
      <c r="H383" s="3" t="s">
        <v>13</v>
      </c>
      <c r="I383" s="3"/>
      <c r="J383" s="99"/>
      <c r="K383" s="48"/>
    </row>
    <row r="384" spans="2:11" x14ac:dyDescent="0.25">
      <c r="B384" s="86"/>
      <c r="C384" s="89"/>
      <c r="D384" s="93"/>
      <c r="E384" s="96"/>
      <c r="F384" s="96"/>
      <c r="G384" s="16" t="s">
        <v>186</v>
      </c>
      <c r="H384" s="2" t="s">
        <v>55</v>
      </c>
      <c r="I384" s="3"/>
      <c r="J384" s="99"/>
      <c r="K384" s="48"/>
    </row>
    <row r="385" spans="2:11" x14ac:dyDescent="0.25">
      <c r="B385" s="86"/>
      <c r="C385" s="89"/>
      <c r="D385" s="93"/>
      <c r="E385" s="96"/>
      <c r="F385" s="96"/>
      <c r="G385" s="7" t="s">
        <v>203</v>
      </c>
      <c r="H385" s="2" t="s">
        <v>326</v>
      </c>
      <c r="I385" s="3"/>
      <c r="J385" s="99"/>
      <c r="K385" s="48"/>
    </row>
    <row r="386" spans="2:11" x14ac:dyDescent="0.25">
      <c r="B386" s="86"/>
      <c r="C386" s="89"/>
      <c r="D386" s="93"/>
      <c r="E386" s="96"/>
      <c r="F386" s="96"/>
      <c r="G386" s="16" t="s">
        <v>328</v>
      </c>
      <c r="H386" s="2" t="s">
        <v>329</v>
      </c>
      <c r="I386" s="3"/>
      <c r="J386" s="99"/>
      <c r="K386" s="48"/>
    </row>
    <row r="387" spans="2:11" ht="14.95" thickBot="1" x14ac:dyDescent="0.3">
      <c r="B387" s="87"/>
      <c r="C387" s="90" t="s">
        <v>276</v>
      </c>
      <c r="D387" s="94"/>
      <c r="E387" s="97"/>
      <c r="F387" s="97"/>
      <c r="G387" s="32" t="s">
        <v>327</v>
      </c>
      <c r="H387" s="9" t="s">
        <v>330</v>
      </c>
      <c r="I387" s="9"/>
      <c r="J387" s="100"/>
      <c r="K387" s="49"/>
    </row>
    <row r="388" spans="2:11" ht="44.85" customHeight="1" thickBot="1" x14ac:dyDescent="0.3">
      <c r="B388" s="67" t="s">
        <v>365</v>
      </c>
      <c r="C388" s="69"/>
      <c r="D388" s="69"/>
      <c r="E388" s="67">
        <f>SUM(F12:F387)</f>
        <v>0</v>
      </c>
      <c r="F388" s="68"/>
      <c r="G388" s="44"/>
      <c r="H388" s="44"/>
      <c r="I388" s="20"/>
      <c r="J388" s="20"/>
    </row>
    <row r="389" spans="2:11" x14ac:dyDescent="0.25">
      <c r="B389" s="42"/>
      <c r="C389" s="43"/>
      <c r="D389" s="42"/>
      <c r="E389" s="42"/>
      <c r="F389" s="42"/>
      <c r="G389" s="33"/>
      <c r="H389" s="20"/>
      <c r="I389" s="20"/>
      <c r="J389" s="20"/>
    </row>
    <row r="391" spans="2:11" ht="14.95" thickBot="1" x14ac:dyDescent="0.3">
      <c r="B391" s="59" t="s">
        <v>373</v>
      </c>
      <c r="C391" s="59"/>
      <c r="D391" s="59"/>
      <c r="E391" s="59"/>
      <c r="F391" s="60"/>
      <c r="G391" s="61"/>
      <c r="H391" s="62"/>
      <c r="I391" s="63"/>
    </row>
    <row r="392" spans="2:11" ht="14.3" customHeight="1" x14ac:dyDescent="0.25">
      <c r="B392" s="70" t="s">
        <v>364</v>
      </c>
      <c r="C392" s="71"/>
      <c r="D392" s="76" t="s">
        <v>362</v>
      </c>
      <c r="E392" s="77"/>
      <c r="F392" s="77"/>
      <c r="G392" s="78"/>
      <c r="H392" s="37"/>
      <c r="I392" s="37"/>
      <c r="J392" s="37"/>
      <c r="K392" s="37"/>
    </row>
    <row r="393" spans="2:11" ht="14.95" thickBot="1" x14ac:dyDescent="0.3">
      <c r="B393" s="72"/>
      <c r="C393" s="73"/>
      <c r="D393" s="79"/>
      <c r="E393" s="80"/>
      <c r="F393" s="80"/>
      <c r="G393" s="81"/>
      <c r="H393" s="37"/>
      <c r="I393" s="37"/>
      <c r="J393" s="37"/>
      <c r="K393" s="37"/>
    </row>
    <row r="394" spans="2:11" ht="34.65" customHeight="1" thickBot="1" x14ac:dyDescent="0.3">
      <c r="B394" s="74"/>
      <c r="C394" s="75"/>
      <c r="D394" s="82" t="s">
        <v>363</v>
      </c>
      <c r="E394" s="83"/>
      <c r="F394" s="83"/>
      <c r="G394" s="84"/>
      <c r="H394" s="37"/>
      <c r="I394" s="37"/>
      <c r="J394" s="37"/>
      <c r="K394" s="37"/>
    </row>
    <row r="395" spans="2:11" ht="16.3" x14ac:dyDescent="0.25">
      <c r="D395" s="30"/>
      <c r="F395" s="33"/>
      <c r="G395" s="35"/>
      <c r="H395" s="38"/>
      <c r="I395" s="38"/>
      <c r="J395" s="38"/>
      <c r="K395" s="39"/>
    </row>
    <row r="396" spans="2:11" ht="16.3" x14ac:dyDescent="0.25">
      <c r="D396" s="30"/>
      <c r="F396" s="33"/>
      <c r="G396" s="20"/>
      <c r="H396" s="38"/>
      <c r="I396" s="38"/>
      <c r="J396" s="38"/>
      <c r="K396" s="39"/>
    </row>
    <row r="397" spans="2:11" ht="16.3" x14ac:dyDescent="0.25">
      <c r="D397" s="30"/>
      <c r="E397" s="34"/>
      <c r="F397" s="33"/>
      <c r="G397" s="17"/>
      <c r="H397" s="38"/>
      <c r="I397" s="40"/>
      <c r="J397" s="40"/>
      <c r="K397" s="41"/>
    </row>
    <row r="398" spans="2:11" ht="16.3" x14ac:dyDescent="0.25">
      <c r="D398" s="30"/>
      <c r="E398" s="34"/>
      <c r="F398" s="33"/>
      <c r="G398" s="20"/>
      <c r="H398" s="38"/>
      <c r="I398" s="40"/>
      <c r="J398" s="40"/>
      <c r="K398" s="41"/>
    </row>
    <row r="399" spans="2:11" ht="16.3" x14ac:dyDescent="0.25">
      <c r="E399" s="34"/>
      <c r="F399" s="33"/>
      <c r="G399" s="35"/>
      <c r="H399" s="38"/>
      <c r="I399" s="40"/>
      <c r="J399" s="40"/>
      <c r="K399" s="41"/>
    </row>
    <row r="400" spans="2:11" ht="16.3" x14ac:dyDescent="0.25">
      <c r="E400" s="34"/>
      <c r="F400" s="33"/>
      <c r="G400" s="35"/>
      <c r="H400" s="40"/>
      <c r="I400" s="40"/>
      <c r="J400" s="40"/>
      <c r="K400" s="41"/>
    </row>
    <row r="401" spans="5:7" ht="16.3" x14ac:dyDescent="0.25">
      <c r="E401" s="34"/>
      <c r="F401" s="33"/>
      <c r="G401" s="17"/>
    </row>
    <row r="402" spans="5:7" x14ac:dyDescent="0.25">
      <c r="F402" s="33"/>
      <c r="G402" s="17"/>
    </row>
  </sheetData>
  <mergeCells count="295">
    <mergeCell ref="B7:D7"/>
    <mergeCell ref="E7:G7"/>
    <mergeCell ref="E32:E43"/>
    <mergeCell ref="F32:F43"/>
    <mergeCell ref="E44:E56"/>
    <mergeCell ref="F44:F56"/>
    <mergeCell ref="E9:G9"/>
    <mergeCell ref="B10:D10"/>
    <mergeCell ref="E10:G10"/>
    <mergeCell ref="E8:G8"/>
    <mergeCell ref="B9:D9"/>
    <mergeCell ref="B346:B351"/>
    <mergeCell ref="C346:C351"/>
    <mergeCell ref="D346:D351"/>
    <mergeCell ref="B352:B356"/>
    <mergeCell ref="C352:C356"/>
    <mergeCell ref="D352:D356"/>
    <mergeCell ref="B1:J1"/>
    <mergeCell ref="E12:E21"/>
    <mergeCell ref="F12:F21"/>
    <mergeCell ref="E22:E31"/>
    <mergeCell ref="F22:F31"/>
    <mergeCell ref="B2:J2"/>
    <mergeCell ref="B340:B345"/>
    <mergeCell ref="C340:C345"/>
    <mergeCell ref="D340:D345"/>
    <mergeCell ref="B3:D3"/>
    <mergeCell ref="E3:G3"/>
    <mergeCell ref="B4:D4"/>
    <mergeCell ref="E4:G4"/>
    <mergeCell ref="B5:D5"/>
    <mergeCell ref="E5:G5"/>
    <mergeCell ref="B6:D6"/>
    <mergeCell ref="E6:G6"/>
    <mergeCell ref="B8:D8"/>
    <mergeCell ref="K2:Q2"/>
    <mergeCell ref="J281:J286"/>
    <mergeCell ref="C269:C275"/>
    <mergeCell ref="J12:J21"/>
    <mergeCell ref="J22:J31"/>
    <mergeCell ref="J32:J43"/>
    <mergeCell ref="J44:J56"/>
    <mergeCell ref="J57:J70"/>
    <mergeCell ref="J71:J82"/>
    <mergeCell ref="J83:J94"/>
    <mergeCell ref="D12:D21"/>
    <mergeCell ref="D22:D31"/>
    <mergeCell ref="D32:D43"/>
    <mergeCell ref="D44:D56"/>
    <mergeCell ref="J220:J225"/>
    <mergeCell ref="J201:J205"/>
    <mergeCell ref="J206:J213"/>
    <mergeCell ref="J226:J231"/>
    <mergeCell ref="J238:J245"/>
    <mergeCell ref="J246:J253"/>
    <mergeCell ref="J262:J268"/>
    <mergeCell ref="J269:J275"/>
    <mergeCell ref="J135:J144"/>
    <mergeCell ref="J145:J153"/>
    <mergeCell ref="J154:J162"/>
    <mergeCell ref="J163:J169"/>
    <mergeCell ref="B305:B314"/>
    <mergeCell ref="B315:B320"/>
    <mergeCell ref="C305:C314"/>
    <mergeCell ref="C300:C304"/>
    <mergeCell ref="B332:B334"/>
    <mergeCell ref="C206:C213"/>
    <mergeCell ref="J214:J219"/>
    <mergeCell ref="D332:D334"/>
    <mergeCell ref="C332:C334"/>
    <mergeCell ref="D269:D275"/>
    <mergeCell ref="D276:D280"/>
    <mergeCell ref="J276:J280"/>
    <mergeCell ref="C315:C320"/>
    <mergeCell ref="J170:J176"/>
    <mergeCell ref="J177:J184"/>
    <mergeCell ref="J185:J192"/>
    <mergeCell ref="J193:J200"/>
    <mergeCell ref="B163:B169"/>
    <mergeCell ref="B170:B176"/>
    <mergeCell ref="C226:C231"/>
    <mergeCell ref="C238:C245"/>
    <mergeCell ref="C246:C253"/>
    <mergeCell ref="B335:B339"/>
    <mergeCell ref="C335:C339"/>
    <mergeCell ref="D335:D339"/>
    <mergeCell ref="J293:J299"/>
    <mergeCell ref="J300:J304"/>
    <mergeCell ref="J305:J314"/>
    <mergeCell ref="B327:B331"/>
    <mergeCell ref="C327:C331"/>
    <mergeCell ref="D327:D331"/>
    <mergeCell ref="C321:C326"/>
    <mergeCell ref="B321:B326"/>
    <mergeCell ref="D321:D326"/>
    <mergeCell ref="D293:D299"/>
    <mergeCell ref="D300:D304"/>
    <mergeCell ref="D305:D314"/>
    <mergeCell ref="D315:D320"/>
    <mergeCell ref="B293:B299"/>
    <mergeCell ref="C293:C299"/>
    <mergeCell ref="E293:E299"/>
    <mergeCell ref="F293:F299"/>
    <mergeCell ref="E300:E304"/>
    <mergeCell ref="F300:F304"/>
    <mergeCell ref="E305:E314"/>
    <mergeCell ref="F305:F314"/>
    <mergeCell ref="J95:J107"/>
    <mergeCell ref="J108:J119"/>
    <mergeCell ref="B12:B21"/>
    <mergeCell ref="B22:B31"/>
    <mergeCell ref="B83:B94"/>
    <mergeCell ref="B95:B107"/>
    <mergeCell ref="B108:B119"/>
    <mergeCell ref="B120:B134"/>
    <mergeCell ref="B44:B56"/>
    <mergeCell ref="B32:B43"/>
    <mergeCell ref="B57:B70"/>
    <mergeCell ref="B71:B82"/>
    <mergeCell ref="C12:C21"/>
    <mergeCell ref="C22:C31"/>
    <mergeCell ref="C32:C43"/>
    <mergeCell ref="C44:C56"/>
    <mergeCell ref="C71:C82"/>
    <mergeCell ref="C57:C70"/>
    <mergeCell ref="J120:J134"/>
    <mergeCell ref="C83:C94"/>
    <mergeCell ref="E57:E70"/>
    <mergeCell ref="F57:F70"/>
    <mergeCell ref="E71:E82"/>
    <mergeCell ref="F71:F82"/>
    <mergeCell ref="B300:B304"/>
    <mergeCell ref="C95:C107"/>
    <mergeCell ref="C108:C119"/>
    <mergeCell ref="C120:C134"/>
    <mergeCell ref="C193:C200"/>
    <mergeCell ref="C201:C205"/>
    <mergeCell ref="D57:D70"/>
    <mergeCell ref="D71:D82"/>
    <mergeCell ref="D83:D94"/>
    <mergeCell ref="D95:D107"/>
    <mergeCell ref="D108:D119"/>
    <mergeCell ref="D177:D184"/>
    <mergeCell ref="D170:D176"/>
    <mergeCell ref="D185:D192"/>
    <mergeCell ref="D120:D134"/>
    <mergeCell ref="D135:D144"/>
    <mergeCell ref="D145:D153"/>
    <mergeCell ref="D154:D162"/>
    <mergeCell ref="D163:D169"/>
    <mergeCell ref="C170:C176"/>
    <mergeCell ref="C177:C184"/>
    <mergeCell ref="B135:B144"/>
    <mergeCell ref="B145:B153"/>
    <mergeCell ref="B220:B225"/>
    <mergeCell ref="D220:D225"/>
    <mergeCell ref="B226:B231"/>
    <mergeCell ref="D226:D231"/>
    <mergeCell ref="D193:D200"/>
    <mergeCell ref="B193:B200"/>
    <mergeCell ref="D201:D205"/>
    <mergeCell ref="B201:B205"/>
    <mergeCell ref="D206:D213"/>
    <mergeCell ref="B206:B213"/>
    <mergeCell ref="D214:D219"/>
    <mergeCell ref="C214:C219"/>
    <mergeCell ref="B214:B219"/>
    <mergeCell ref="B154:B162"/>
    <mergeCell ref="C135:C144"/>
    <mergeCell ref="C145:C153"/>
    <mergeCell ref="C154:C162"/>
    <mergeCell ref="C220:C225"/>
    <mergeCell ref="B177:B184"/>
    <mergeCell ref="B185:B192"/>
    <mergeCell ref="C163:C169"/>
    <mergeCell ref="C185:C192"/>
    <mergeCell ref="E201:E205"/>
    <mergeCell ref="F201:F205"/>
    <mergeCell ref="E206:E213"/>
    <mergeCell ref="F206:F213"/>
    <mergeCell ref="E214:E219"/>
    <mergeCell ref="F214:F219"/>
    <mergeCell ref="E220:E225"/>
    <mergeCell ref="F220:F225"/>
    <mergeCell ref="E226:E231"/>
    <mergeCell ref="F226:F231"/>
    <mergeCell ref="E83:E94"/>
    <mergeCell ref="F83:F94"/>
    <mergeCell ref="E95:E107"/>
    <mergeCell ref="F95:F107"/>
    <mergeCell ref="E108:E119"/>
    <mergeCell ref="F108:F119"/>
    <mergeCell ref="E120:E134"/>
    <mergeCell ref="F120:F134"/>
    <mergeCell ref="E193:E200"/>
    <mergeCell ref="F193:F200"/>
    <mergeCell ref="E170:E176"/>
    <mergeCell ref="F170:F176"/>
    <mergeCell ref="E177:E184"/>
    <mergeCell ref="F177:F184"/>
    <mergeCell ref="E185:E192"/>
    <mergeCell ref="F185:F192"/>
    <mergeCell ref="E135:E144"/>
    <mergeCell ref="F135:F144"/>
    <mergeCell ref="E145:E153"/>
    <mergeCell ref="F145:F153"/>
    <mergeCell ref="E154:E162"/>
    <mergeCell ref="F154:F162"/>
    <mergeCell ref="E163:E169"/>
    <mergeCell ref="F163:F169"/>
    <mergeCell ref="J232:J237"/>
    <mergeCell ref="C254:C261"/>
    <mergeCell ref="B254:B261"/>
    <mergeCell ref="D254:D261"/>
    <mergeCell ref="E254:E261"/>
    <mergeCell ref="F254:F261"/>
    <mergeCell ref="J254:J261"/>
    <mergeCell ref="E238:E245"/>
    <mergeCell ref="F238:F245"/>
    <mergeCell ref="E246:E253"/>
    <mergeCell ref="F246:F253"/>
    <mergeCell ref="D238:D245"/>
    <mergeCell ref="D246:D253"/>
    <mergeCell ref="C262:C268"/>
    <mergeCell ref="B262:B268"/>
    <mergeCell ref="E262:E268"/>
    <mergeCell ref="F262:F268"/>
    <mergeCell ref="B238:B245"/>
    <mergeCell ref="B246:B253"/>
    <mergeCell ref="B269:B275"/>
    <mergeCell ref="B232:B237"/>
    <mergeCell ref="E276:E280"/>
    <mergeCell ref="F276:F280"/>
    <mergeCell ref="C232:C237"/>
    <mergeCell ref="D232:D237"/>
    <mergeCell ref="E232:E237"/>
    <mergeCell ref="F232:F237"/>
    <mergeCell ref="E269:E275"/>
    <mergeCell ref="F269:F275"/>
    <mergeCell ref="D262:D268"/>
    <mergeCell ref="E281:E286"/>
    <mergeCell ref="F281:F286"/>
    <mergeCell ref="B287:B292"/>
    <mergeCell ref="C287:C292"/>
    <mergeCell ref="D287:D292"/>
    <mergeCell ref="E287:E292"/>
    <mergeCell ref="F287:F292"/>
    <mergeCell ref="B281:B286"/>
    <mergeCell ref="B276:B280"/>
    <mergeCell ref="C281:C286"/>
    <mergeCell ref="C276:C280"/>
    <mergeCell ref="D281:D286"/>
    <mergeCell ref="F315:F320"/>
    <mergeCell ref="F321:F326"/>
    <mergeCell ref="E321:E326"/>
    <mergeCell ref="E327:E331"/>
    <mergeCell ref="F327:F331"/>
    <mergeCell ref="E332:E334"/>
    <mergeCell ref="F332:F334"/>
    <mergeCell ref="E335:E339"/>
    <mergeCell ref="F335:F339"/>
    <mergeCell ref="J380:J387"/>
    <mergeCell ref="J287:J292"/>
    <mergeCell ref="B357:B367"/>
    <mergeCell ref="C357:C367"/>
    <mergeCell ref="D357:D367"/>
    <mergeCell ref="E357:E367"/>
    <mergeCell ref="F357:F367"/>
    <mergeCell ref="J357:J367"/>
    <mergeCell ref="B368:B379"/>
    <mergeCell ref="C368:C379"/>
    <mergeCell ref="D368:D379"/>
    <mergeCell ref="E368:E379"/>
    <mergeCell ref="F368:F379"/>
    <mergeCell ref="J368:J379"/>
    <mergeCell ref="E340:E345"/>
    <mergeCell ref="F340:F345"/>
    <mergeCell ref="J340:J345"/>
    <mergeCell ref="J346:J351"/>
    <mergeCell ref="J352:J356"/>
    <mergeCell ref="E346:E351"/>
    <mergeCell ref="F346:F351"/>
    <mergeCell ref="E352:E356"/>
    <mergeCell ref="F352:F356"/>
    <mergeCell ref="E315:E320"/>
    <mergeCell ref="E388:F388"/>
    <mergeCell ref="B388:D388"/>
    <mergeCell ref="B392:C394"/>
    <mergeCell ref="D392:G393"/>
    <mergeCell ref="D394:G394"/>
    <mergeCell ref="B380:B387"/>
    <mergeCell ref="C380:C387"/>
    <mergeCell ref="D380:D387"/>
    <mergeCell ref="E380:E387"/>
    <mergeCell ref="F380:F387"/>
  </mergeCells>
  <dataValidations count="2">
    <dataValidation type="list" allowBlank="1" showInputMessage="1" showErrorMessage="1" sqref="E6:G8" xr:uid="{CD925887-0C58-40A4-9AF7-84E4454395EA}">
      <formula1>$M$4:$M$5</formula1>
    </dataValidation>
    <dataValidation type="list" allowBlank="1" showInputMessage="1" showErrorMessage="1" sqref="E9:G9" xr:uid="{5441C69E-0884-4E93-91E5-1A0DAB2243A0}">
      <formula1>$N$4:$N$7</formula1>
    </dataValidation>
  </dataValidations>
  <pageMargins left="0.7" right="0.7" top="0.75" bottom="0.75" header="0.3" footer="0.3"/>
  <pageSetup paperSize="9" scale="42"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7f427ec2d66bc538830a76315610f792">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6bbe56ecb699d7e5591c151c9af0962c"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EACA38-D8A5-4B71-A5BC-C706579BBBDA}">
  <ds:schemaRefs>
    <ds:schemaRef ds:uri="http://schemas.microsoft.com/sharepoint/v3/contenttype/forms"/>
  </ds:schemaRefs>
</ds:datastoreItem>
</file>

<file path=customXml/itemProps2.xml><?xml version="1.0" encoding="utf-8"?>
<ds:datastoreItem xmlns:ds="http://schemas.openxmlformats.org/officeDocument/2006/customXml" ds:itemID="{BD483546-C18D-4470-AB4C-578B3CA0B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6A0505-580F-4A82-81FB-069830062E17}">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pavlikova</dc:creator>
  <cp:lastModifiedBy>Batková Lenka</cp:lastModifiedBy>
  <cp:lastPrinted>2025-12-15T10:07:43Z</cp:lastPrinted>
  <dcterms:created xsi:type="dcterms:W3CDTF">2022-10-24T07:49:21Z</dcterms:created>
  <dcterms:modified xsi:type="dcterms:W3CDTF">2025-12-15T10:50:48Z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