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Odevy, obuv a doplnky/NL_Uniforma ZJaKynológie MsP/NEW_Final_Jožka/"/>
    </mc:Choice>
  </mc:AlternateContent>
  <xr:revisionPtr revIDLastSave="39" documentId="8_{BC114801-7322-4062-9856-9A80513F87CB}" xr6:coauthVersionLast="47" xr6:coauthVersionMax="47" xr10:uidLastSave="{7F726FDF-EDE0-4455-862B-8F5F5EDD8D13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uchádzača'!$B$3:$I$47</definedName>
    <definedName name="Rovnašata">'Ponuka uchádzača'!$G$39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6" l="1"/>
  <c r="H23" i="6" l="1"/>
  <c r="H24" i="6"/>
  <c r="H25" i="6"/>
  <c r="H26" i="6"/>
  <c r="I24" i="6" l="1"/>
  <c r="I25" i="6"/>
  <c r="I26" i="6"/>
  <c r="I23" i="6"/>
  <c r="H21" i="6"/>
  <c r="F21" i="6"/>
  <c r="I27" i="6" l="1"/>
</calcChain>
</file>

<file path=xl/sharedStrings.xml><?xml version="1.0" encoding="utf-8"?>
<sst xmlns="http://schemas.openxmlformats.org/spreadsheetml/2006/main" count="101" uniqueCount="94">
  <si>
    <t xml:space="preserve">Obchodné meno uchádzača: </t>
  </si>
  <si>
    <t>Platca/Neplatca DPH:</t>
  </si>
  <si>
    <t>Čestné vyhlásenia podľa zákona o verejnom obstarávaní</t>
  </si>
  <si>
    <t>Logika kritéria</t>
  </si>
  <si>
    <t>Váha kritéria (%)</t>
  </si>
  <si>
    <t>Minimálna hodnota</t>
  </si>
  <si>
    <t>Maximálna hodnota</t>
  </si>
  <si>
    <t>Ponuka uchádzača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</si>
  <si>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</si>
  <si>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</si>
  <si>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</si>
  <si>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</si>
  <si>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</si>
  <si>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</si>
  <si>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</si>
  <si>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</si>
  <si>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</si>
  <si>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</si>
  <si>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</si>
  <si>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</si>
  <si>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Kritérium č. 1: Cena s DPH</t>
  </si>
  <si>
    <t>čím menej, tým lepšie</t>
  </si>
  <si>
    <t>Uchádzač vypĺňa iba bunky v modrom podfarbení !!!</t>
  </si>
  <si>
    <t xml:space="preserve">Názov položky </t>
  </si>
  <si>
    <t>Jednotková cena   bez DPH</t>
  </si>
  <si>
    <t>Dátum:</t>
  </si>
  <si>
    <t xml:space="preserve">Celková cena            s DPH </t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</si>
  <si>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</si>
  <si>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</si>
  <si>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</si>
  <si>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</si>
  <si>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</si>
  <si>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</si>
  <si>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</si>
  <si>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</si>
  <si>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Výška DPH (23%)</t>
  </si>
  <si>
    <t>Predpokladané množstvo</t>
  </si>
  <si>
    <t>Pomocné kritérium hodnotenia č. 1 v prípade rovnosti ponúk</t>
  </si>
  <si>
    <t>Som platcom DPH</t>
  </si>
  <si>
    <t>Merná jednotka</t>
  </si>
  <si>
    <t>Pol. č.</t>
  </si>
  <si>
    <t>1</t>
  </si>
  <si>
    <t>2</t>
  </si>
  <si>
    <t>3</t>
  </si>
  <si>
    <t>4</t>
  </si>
  <si>
    <t>ks</t>
  </si>
  <si>
    <t xml:space="preserve">Sídlo uchádzača: </t>
  </si>
  <si>
    <t>Štatutárny zástupca:</t>
  </si>
  <si>
    <t>IČO:</t>
  </si>
  <si>
    <t>IČ DPH:</t>
  </si>
  <si>
    <t>Dodávané množstvo</t>
  </si>
  <si>
    <t>Uniforma</t>
  </si>
  <si>
    <t>Rovnošata</t>
  </si>
  <si>
    <t>Pracovný odev</t>
  </si>
  <si>
    <t xml:space="preserve">Zoznam na preukázanie splnenia podmienok účasti podľa § 34 ods. 1 písm. a) ZVO </t>
  </si>
  <si>
    <t xml:space="preserve">Druh dodávaného tovaru                                                       </t>
  </si>
  <si>
    <t>CENA SPOLU:</t>
  </si>
  <si>
    <t>**uchádzač doplní riadky podľa potreby</t>
  </si>
  <si>
    <t xml:space="preserve">Taktické tričko dlhý rukáv </t>
  </si>
  <si>
    <t xml:space="preserve">Taktické nohavice </t>
  </si>
  <si>
    <t xml:space="preserve">Bunda flísová </t>
  </si>
  <si>
    <t>Pomocné kritérium hodnotenia č. 2 v prípade rovnosti ponúk</t>
  </si>
  <si>
    <t>Príloha č. 2 - Ponuka uchádzača v zákazke "Služobná uniforma pre útvar zásahovej jednotky a kynológie MesP hlavného mesta SR Bratislavy"</t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</si>
  <si>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Osobné postavenie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</si>
  <si>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Koneční užívatelia výhod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</si>
  <si>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Garamond"/>
        <family val="1"/>
        <charset val="238"/>
      </rPr>
      <t>Medzinárodné sankcie</t>
    </r>
    <r>
      <rPr>
        <sz val="11"/>
        <rFont val="Garamond"/>
        <family val="1"/>
        <charset val="238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</si>
  <si>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Garamond"/>
        <family val="1"/>
        <charset val="238"/>
      </rPr>
      <t xml:space="preserve">zákaz účasti </t>
    </r>
    <r>
      <rPr>
        <sz val="11"/>
        <rFont val="Garamond"/>
        <family val="1"/>
        <charset val="238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</si>
  <si>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Garamond"/>
        <family val="1"/>
        <charset val="238"/>
      </rPr>
      <t>postupujem v súlade s etickým kódexom</t>
    </r>
    <r>
      <rPr>
        <sz val="11"/>
        <rFont val="Garamond"/>
        <family val="1"/>
        <charset val="238"/>
      </rPr>
      <t xml:space="preserve"> uchádzača vydaným Úradom pre verejné obstarávanie:</t>
    </r>
    <r>
      <rPr>
        <sz val="11"/>
        <color theme="4" tint="-0.249977111117893"/>
        <rFont val="Garamond"/>
        <family val="1"/>
        <charset val="238"/>
      </rPr>
      <t xml:space="preserve"> https://www.uvo.gov.sk/zaujemca-uchadzac/eticky-kodex-zaujemcu-uchadzaca</t>
    </r>
  </si>
  <si>
    <r>
      <t xml:space="preserve">Lehota dodania čiastkovej objednávky </t>
    </r>
    <r>
      <rPr>
        <sz val="12"/>
        <rFont val="Garamond"/>
        <family val="1"/>
        <charset val="238"/>
      </rPr>
      <t xml:space="preserve">(v kalendárnych dňoch)*     </t>
    </r>
    <r>
      <rPr>
        <b/>
        <sz val="12"/>
        <rFont val="Garamond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</si>
  <si>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*</t>
    </r>
    <r>
      <rPr>
        <sz val="9"/>
        <rFont val="Garamond"/>
        <family val="1"/>
        <charset val="238"/>
      </rPr>
      <t>Max. lehota dodania tovaru je</t>
    </r>
    <r>
      <rPr>
        <b/>
        <sz val="9"/>
        <rFont val="Garamond"/>
        <family val="1"/>
        <charset val="238"/>
      </rPr>
      <t xml:space="preserve"> 185 kalendárnych dní </t>
    </r>
    <r>
      <rPr>
        <sz val="9"/>
        <rFont val="Garamond"/>
        <family val="1"/>
        <charset val="238"/>
      </rPr>
      <t xml:space="preserve">a preto pomocné kritérium môže byť </t>
    </r>
    <r>
      <rPr>
        <b/>
        <sz val="9"/>
        <rFont val="Garamond"/>
        <family val="1"/>
        <charset val="238"/>
      </rPr>
      <t xml:space="preserve">rovné alebo nižšie </t>
    </r>
    <r>
      <rPr>
        <sz val="9"/>
        <rFont val="Garamond"/>
        <family val="1"/>
        <charset val="238"/>
      </rPr>
      <t>ako táto max. hodnota.</t>
    </r>
  </si>
  <si>
    <r>
      <t>Identifikovanie zmluvného plnenia</t>
    </r>
    <r>
      <rPr>
        <sz val="11"/>
        <color rgb="FF000000"/>
        <rFont val="Garamond"/>
        <family val="1"/>
        <charset val="238"/>
      </rPr>
      <t xml:space="preserve"> (zmluvná cena a obdobie plnenia), </t>
    </r>
    <r>
      <rPr>
        <b/>
        <sz val="11"/>
        <color rgb="FF000000"/>
        <rFont val="Garamond"/>
        <family val="1"/>
        <charset val="238"/>
      </rPr>
      <t xml:space="preserve">prípadne </t>
    </r>
    <r>
      <rPr>
        <sz val="11"/>
        <color rgb="FF000000"/>
        <rFont val="Garamond"/>
        <family val="1"/>
        <charset val="238"/>
      </rPr>
      <t>uviesť link zverejnenia zmluvy</t>
    </r>
  </si>
  <si>
    <r>
      <t>a)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prezident Slovenskej republiky,</t>
    </r>
  </si>
  <si>
    <r>
      <t>b)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člen vlády,</t>
    </r>
  </si>
  <si>
    <r>
      <t>c)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vedúci ústredného orgánu štátnej správy, ktorý nie je členom vlády,</t>
    </r>
  </si>
  <si>
    <r>
      <t>d)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vedúci orgánu štátnej správy s celoslovenskou pôsobnosťou,</t>
    </r>
  </si>
  <si>
    <r>
      <t>e)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sudca Ústavného súdu Slovenskej republiky alebo sudca,</t>
    </r>
  </si>
  <si>
    <r>
      <t>f)</t>
    </r>
    <r>
      <rPr>
        <sz val="7"/>
        <color theme="1"/>
        <rFont val="Garamond"/>
        <family val="1"/>
        <charset val="238"/>
      </rPr>
      <t xml:space="preserve">     </t>
    </r>
    <r>
      <rPr>
        <sz val="11"/>
        <color theme="1"/>
        <rFont val="Garamond"/>
        <family val="1"/>
        <charset val="238"/>
      </rPr>
      <t>generálny prokurátor Slovenskej republiky, špeciálny prokurátor alebo prokurátor,</t>
    </r>
  </si>
  <si>
    <r>
      <t>g)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verejný ochranca práv,</t>
    </r>
  </si>
  <si>
    <r>
      <t>h)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</si>
  <si>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Garamond"/>
        <family val="1"/>
        <charset val="238"/>
      </rPr>
      <t xml:space="preserve">     </t>
    </r>
    <r>
      <rPr>
        <sz val="11"/>
        <color theme="1"/>
        <rFont val="Garamond"/>
        <family val="1"/>
        <charset val="238"/>
      </rPr>
      <t>štátny tajomník,</t>
    </r>
  </si>
  <si>
    <r>
      <t>j)</t>
    </r>
    <r>
      <rPr>
        <sz val="7"/>
        <color theme="1"/>
        <rFont val="Garamond"/>
        <family val="1"/>
        <charset val="238"/>
      </rPr>
      <t xml:space="preserve">     </t>
    </r>
    <r>
      <rPr>
        <sz val="11"/>
        <color theme="1"/>
        <rFont val="Garamond"/>
        <family val="1"/>
        <charset val="238"/>
      </rPr>
      <t>generálny tajomník služobného úradu,</t>
    </r>
  </si>
  <si>
    <r>
      <t>k)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prednosta okresného úradu,</t>
    </r>
  </si>
  <si>
    <r>
      <t>l)</t>
    </r>
    <r>
      <rPr>
        <sz val="7"/>
        <color theme="1"/>
        <rFont val="Garamond"/>
        <family val="1"/>
        <charset val="238"/>
      </rPr>
      <t xml:space="preserve">     </t>
    </r>
    <r>
      <rPr>
        <sz val="11"/>
        <color theme="1"/>
        <rFont val="Garamond"/>
        <family val="1"/>
        <charset val="238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</si>
  <si>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Garamond"/>
        <family val="1"/>
        <charset val="238"/>
      </rPr>
      <t xml:space="preserve">  </t>
    </r>
    <r>
      <rPr>
        <sz val="11"/>
        <color theme="1"/>
        <rFont val="Garamond"/>
        <family val="1"/>
        <charset val="238"/>
      </rPr>
      <t>predseda vyššieho územného celku.</t>
    </r>
  </si>
  <si>
    <r>
      <t>a)</t>
    </r>
    <r>
      <rPr>
        <sz val="7"/>
        <color theme="1"/>
        <rFont val="Garamond"/>
        <family val="1"/>
        <charset val="238"/>
      </rPr>
      <t xml:space="preserve">       </t>
    </r>
    <r>
      <rPr>
        <sz val="11"/>
        <color theme="1"/>
        <rFont val="Garamond"/>
        <family val="1"/>
        <charset val="238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</si>
  <si>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Garamond"/>
        <family val="1"/>
        <charset val="238"/>
      </rPr>
      <t xml:space="preserve">      </t>
    </r>
    <r>
      <rPr>
        <sz val="11"/>
        <color theme="1"/>
        <rFont val="Garamond"/>
        <family val="1"/>
        <charset val="238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</si>
  <si>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Garamond"/>
        <family val="1"/>
        <charset val="238"/>
      </rPr>
      <t xml:space="preserve">       </t>
    </r>
    <r>
      <rPr>
        <sz val="11"/>
        <color theme="1"/>
        <rFont val="Garamond"/>
        <family val="1"/>
        <charset val="238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</si>
  <si>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Garamond"/>
        <family val="1"/>
        <charset val="238"/>
      </rPr>
      <t xml:space="preserve">      </t>
    </r>
    <r>
      <rPr>
        <sz val="11"/>
        <color theme="1"/>
        <rFont val="Garamond"/>
        <family val="1"/>
        <charset val="238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</si>
  <si>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 xml:space="preserve">Obchodné meno obderateľa/IČO a Kontaktné údaje                </t>
    </r>
    <r>
      <rPr>
        <sz val="11"/>
        <color rgb="FF000000"/>
        <rFont val="Garamond"/>
        <family val="1"/>
        <charset val="238"/>
      </rPr>
      <t>(e-mail a telefón), kde je možné overiť referenciu</t>
    </r>
  </si>
  <si>
    <r>
      <t xml:space="preserve">Uchádzač preukáže, že v období 5 rokov od vyhlásenia verejného obstarávania </t>
    </r>
    <r>
      <rPr>
        <b/>
        <sz val="11"/>
        <rFont val="Garamond"/>
        <family val="1"/>
        <charset val="238"/>
      </rPr>
      <t>dodal kumulatívne min. 15 ks odevov</t>
    </r>
    <r>
      <rPr>
        <sz val="11"/>
        <rFont val="Garamond"/>
        <family val="1"/>
        <charset val="238"/>
      </rPr>
      <t xml:space="preserve"> – uniforiem, rovnošiat, športových súprav alebo pracovných odevov (bližšie identifikované v bode 3 "Technická spôsobilosť alebo odborná spôsobilosť"</t>
    </r>
    <r>
      <rPr>
        <sz val="11"/>
        <color rgb="FFFF0000"/>
        <rFont val="Garamond"/>
        <family val="1"/>
        <charset val="238"/>
      </rPr>
      <t xml:space="preserve"> </t>
    </r>
    <r>
      <rPr>
        <sz val="11"/>
        <rFont val="Garamond"/>
        <family val="1"/>
        <charset val="238"/>
      </rPr>
      <t>Časť B "Podmienky účasti" súťažných podkladov.</t>
    </r>
  </si>
  <si>
    <r>
      <t>Jednotková cena v eur bez DPH uvedená v pol. č. 1 "</t>
    </r>
    <r>
      <rPr>
        <b/>
        <sz val="12"/>
        <rFont val="Garamond"/>
        <family val="1"/>
        <charset val="238"/>
      </rPr>
      <t>Taktické tričko dlhý rukáv</t>
    </r>
    <r>
      <rPr>
        <sz val="12"/>
        <rFont val="Garamond"/>
        <family val="1"/>
        <charset val="238"/>
      </rPr>
      <t>"</t>
    </r>
  </si>
  <si>
    <r>
      <rPr>
        <u/>
        <sz val="9"/>
        <rFont val="Garamond"/>
        <family val="1"/>
        <charset val="238"/>
      </rPr>
      <t>Pozn.</t>
    </r>
    <r>
      <rPr>
        <sz val="9"/>
        <rFont val="Garamond"/>
        <family val="1"/>
        <charset val="238"/>
      </rPr>
      <t xml:space="preserve">: Jednotková cena </t>
    </r>
    <r>
      <rPr>
        <b/>
        <sz val="9"/>
        <rFont val="Garamond"/>
        <family val="1"/>
        <charset val="238"/>
      </rPr>
      <t>je prevedená automaticky</t>
    </r>
    <r>
      <rPr>
        <sz val="9"/>
        <rFont val="Garamond"/>
        <family val="1"/>
        <charset val="238"/>
      </rPr>
      <t xml:space="preserve"> z rozpočtu tejto položky (stĺpec G/riadok 23)</t>
    </r>
  </si>
  <si>
    <r>
      <rPr>
        <u/>
        <sz val="9"/>
        <rFont val="Garamond"/>
        <family val="1"/>
        <charset val="238"/>
      </rPr>
      <t>Pozn.:</t>
    </r>
    <r>
      <rPr>
        <sz val="9"/>
        <rFont val="Garamond"/>
        <family val="1"/>
        <charset val="238"/>
      </rPr>
      <t xml:space="preserve"> Uchádzač je povinný do navrhovaných jednotkových cien zahrnúť všetky priame a nepriame náklady a riziká všetkých druhov, v takej výške ako sú potrebné pre riadne realizovanie zákazky v súlade s prílohou č. 1 v nadväznosti na prílohu č. 3, pričom tieto jednotkové ceny nesmú byť vyjadrené záporným číslom.</t>
    </r>
  </si>
  <si>
    <t xml:space="preserve">Bunda zimná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</si>
</sst>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6"/>
      <color theme="8" tint="-0.249977111117893"/>
      <name val="Calibri Light"/>
      <family val="2"/>
      <charset val="238"/>
      <scheme val="major"/>
    </font>
    <font>
      <sz val="14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1"/>
      <color rgb="FF006100"/>
      <name val="Garamond"/>
      <family val="1"/>
      <charset val="238"/>
    </font>
    <font>
      <b/>
      <sz val="11"/>
      <name val="Garamond"/>
      <family val="1"/>
      <charset val="238"/>
    </font>
    <font>
      <sz val="11"/>
      <color theme="4" tint="-0.249977111117893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3"/>
      <color theme="1"/>
      <name val="Garamond"/>
      <family val="1"/>
      <charset val="238"/>
    </font>
    <font>
      <sz val="9"/>
      <name val="Garamond"/>
      <family val="1"/>
      <charset val="238"/>
    </font>
    <font>
      <u/>
      <sz val="9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9"/>
      <name val="Garamond"/>
      <family val="1"/>
      <charset val="238"/>
    </font>
    <font>
      <b/>
      <sz val="11"/>
      <color rgb="FF000000"/>
      <name val="Garamond"/>
      <family val="1"/>
      <charset val="238"/>
    </font>
    <font>
      <sz val="11"/>
      <color rgb="FF000000"/>
      <name val="Garamond"/>
      <family val="1"/>
      <charset val="238"/>
    </font>
    <font>
      <sz val="9"/>
      <color theme="0"/>
      <name val="Garamond"/>
      <family val="1"/>
      <charset val="238"/>
    </font>
    <font>
      <u/>
      <sz val="11"/>
      <color theme="10"/>
      <name val="Garamond"/>
      <family val="1"/>
      <charset val="238"/>
    </font>
    <font>
      <sz val="7"/>
      <color theme="1"/>
      <name val="Garamond"/>
      <family val="1"/>
      <charset val="238"/>
    </font>
    <font>
      <sz val="11"/>
      <color rgb="FFFF0000"/>
      <name val="Garamond"/>
      <family val="1"/>
      <charset val="238"/>
    </font>
    <font>
      <sz val="11"/>
      <color rgb="FF2F5496"/>
      <name val="Garamond"/>
      <family val="1"/>
      <charset val="238"/>
    </font>
    <font>
      <sz val="20"/>
      <color rgb="FF2F5496"/>
      <name val="Calibri Light"/>
      <family val="2"/>
      <charset val="238"/>
    </font>
    <font>
      <u/>
      <sz val="11"/>
      <color theme="4" tint="-0.249977111117893"/>
      <name val="Garamond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B2B2B2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n">
        <color rgb="FFB2B2B2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 style="thin">
        <color rgb="FFB2B2B2"/>
      </bottom>
      <diagonal/>
    </border>
    <border>
      <left/>
      <right/>
      <top style="medium">
        <color theme="1"/>
      </top>
      <bottom style="thin">
        <color rgb="FFB2B2B2"/>
      </bottom>
      <diagonal/>
    </border>
    <border>
      <left/>
      <right style="medium">
        <color theme="1"/>
      </right>
      <top style="medium">
        <color theme="1"/>
      </top>
      <bottom style="thin">
        <color rgb="FFB2B2B2"/>
      </bottom>
      <diagonal/>
    </border>
    <border>
      <left style="medium">
        <color theme="1"/>
      </left>
      <right/>
      <top style="thin">
        <color rgb="FFB2B2B2"/>
      </top>
      <bottom style="thin">
        <color theme="0" tint="-0.249977111117893"/>
      </bottom>
      <diagonal/>
    </border>
    <border>
      <left/>
      <right style="medium">
        <color theme="1"/>
      </right>
      <top style="thin">
        <color rgb="FFB2B2B2"/>
      </top>
      <bottom style="thin">
        <color theme="0" tint="-0.249977111117893"/>
      </bottom>
      <diagonal/>
    </border>
    <border>
      <left style="medium">
        <color theme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/>
      <top/>
      <bottom style="thin">
        <color rgb="FFB2B2B2"/>
      </bottom>
      <diagonal/>
    </border>
    <border>
      <left/>
      <right style="medium">
        <color theme="1"/>
      </right>
      <top/>
      <bottom style="thin">
        <color rgb="FFB2B2B2"/>
      </bottom>
      <diagonal/>
    </border>
    <border>
      <left style="medium">
        <color theme="1"/>
      </left>
      <right/>
      <top style="thin">
        <color rgb="FFB2B2B2"/>
      </top>
      <bottom style="medium">
        <color theme="1"/>
      </bottom>
      <diagonal/>
    </border>
    <border>
      <left/>
      <right/>
      <top style="thin">
        <color rgb="FFB2B2B2"/>
      </top>
      <bottom style="medium">
        <color theme="1"/>
      </bottom>
      <diagonal/>
    </border>
    <border>
      <left style="thin">
        <color rgb="FFB2B2B2"/>
      </left>
      <right/>
      <top style="thin">
        <color rgb="FFB2B2B2"/>
      </top>
      <bottom style="medium">
        <color theme="1"/>
      </bottom>
      <diagonal/>
    </border>
    <border>
      <left/>
      <right style="thin">
        <color rgb="FFB2B2B2"/>
      </right>
      <top style="thin">
        <color rgb="FFB2B2B2"/>
      </top>
      <bottom style="medium">
        <color theme="1"/>
      </bottom>
      <diagonal/>
    </border>
    <border>
      <left/>
      <right style="medium">
        <color theme="1"/>
      </right>
      <top style="thin">
        <color rgb="FFB2B2B2"/>
      </top>
      <bottom style="medium">
        <color theme="1"/>
      </bottom>
      <diagonal/>
    </border>
    <border>
      <left style="medium">
        <color theme="1"/>
      </left>
      <right/>
      <top/>
      <bottom style="thin">
        <color theme="0" tint="-0.249977111117893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thin">
        <color theme="0" tint="-0.249977111117893"/>
      </left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theme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1"/>
      </right>
      <top/>
      <bottom style="thin">
        <color theme="0" tint="-0.249977111117893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rgb="FFB2B2B2"/>
      </right>
      <top style="medium">
        <color theme="1"/>
      </top>
      <bottom/>
      <diagonal/>
    </border>
    <border>
      <left style="thin">
        <color rgb="FFB2B2B2"/>
      </left>
      <right/>
      <top style="medium">
        <color theme="1"/>
      </top>
      <bottom/>
      <diagonal/>
    </border>
    <border>
      <left style="thin">
        <color theme="0" tint="-0.249977111117893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thin">
        <color rgb="FFB2B2B2"/>
      </right>
      <top/>
      <bottom style="medium">
        <color theme="1"/>
      </bottom>
      <diagonal/>
    </border>
    <border>
      <left style="thin">
        <color rgb="FFB2B2B2"/>
      </left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1"/>
      </right>
      <top/>
      <bottom style="thin">
        <color theme="0" tint="-0.249977111117893"/>
      </bottom>
      <diagonal/>
    </border>
    <border>
      <left style="thin">
        <color theme="1"/>
      </left>
      <right/>
      <top/>
      <bottom style="thin">
        <color theme="0" tint="-0.249977111117893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0" tint="-0.14999847407452621"/>
      </right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thin">
        <color theme="0" tint="-0.14999847407452621"/>
      </left>
      <right/>
      <top style="medium">
        <color indexed="64"/>
      </top>
      <bottom style="medium">
        <color theme="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medium">
        <color theme="1"/>
      </bottom>
      <diagonal/>
    </border>
    <border>
      <left style="thin">
        <color theme="0" tint="-0.14999847407452621"/>
      </left>
      <right/>
      <top/>
      <bottom style="thin">
        <color theme="0"/>
      </bottom>
      <diagonal/>
    </border>
    <border>
      <left style="thin">
        <color theme="0" tint="-0.14999847407452621"/>
      </left>
      <right/>
      <top style="thin">
        <color theme="0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thin">
        <color theme="0" tint="-0.14999847407452621"/>
      </right>
      <top style="medium">
        <color theme="1"/>
      </top>
      <bottom style="medium">
        <color indexed="64"/>
      </bottom>
      <diagonal/>
    </border>
    <border>
      <left/>
      <right style="thin">
        <color theme="2" tint="-9.9978637043366805E-2"/>
      </right>
      <top style="medium">
        <color indexed="64"/>
      </top>
      <bottom/>
      <diagonal/>
    </border>
    <border>
      <left style="thin">
        <color theme="2" tint="-9.9978637043366805E-2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/>
      <diagonal/>
    </border>
    <border>
      <left/>
      <right style="thin">
        <color theme="0" tint="-0.14999847407452621"/>
      </right>
      <top style="medium">
        <color indexed="64"/>
      </top>
      <bottom/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7" fillId="0" borderId="0" applyNumberFormat="0" applyFill="0" applyBorder="0" applyAlignment="0" applyProtection="0"/>
  </cellStyleXfs>
  <cellXfs count="206">
    <xf numFmtId="0" fontId="0" fillId="0" borderId="0" xfId="0"/>
    <xf numFmtId="0" fontId="0" fillId="6" borderId="0" xfId="0" applyFill="1"/>
    <xf numFmtId="0" fontId="2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11" xfId="0" applyBorder="1"/>
    <xf numFmtId="0" fontId="2" fillId="6" borderId="109" xfId="2" applyFont="1" applyFill="1" applyBorder="1" applyAlignment="1">
      <alignment horizontal="center"/>
    </xf>
    <xf numFmtId="0" fontId="0" fillId="6" borderId="108" xfId="0" applyFill="1" applyBorder="1"/>
    <xf numFmtId="0" fontId="10" fillId="0" borderId="0" xfId="0" applyFont="1"/>
    <xf numFmtId="0" fontId="12" fillId="5" borderId="45" xfId="2" applyFont="1" applyFill="1" applyBorder="1" applyProtection="1">
      <protection hidden="1"/>
    </xf>
    <xf numFmtId="0" fontId="12" fillId="5" borderId="5" xfId="2" applyFont="1" applyFill="1" applyBorder="1"/>
    <xf numFmtId="0" fontId="12" fillId="5" borderId="6" xfId="2" applyFont="1" applyFill="1" applyBorder="1"/>
    <xf numFmtId="0" fontId="15" fillId="0" borderId="23" xfId="2" applyFont="1" applyFill="1" applyBorder="1" applyAlignment="1">
      <alignment horizontal="left"/>
    </xf>
    <xf numFmtId="0" fontId="16" fillId="0" borderId="4" xfId="2" applyFont="1" applyFill="1" applyBorder="1" applyAlignment="1"/>
    <xf numFmtId="0" fontId="15" fillId="0" borderId="3" xfId="2" applyFont="1" applyFill="1" applyBorder="1" applyAlignment="1">
      <alignment horizontal="left" wrapText="1"/>
    </xf>
    <xf numFmtId="0" fontId="15" fillId="0" borderId="36" xfId="2" applyFont="1" applyFill="1" applyBorder="1" applyAlignment="1">
      <alignment horizontal="center" vertical="center" wrapText="1"/>
    </xf>
    <xf numFmtId="0" fontId="15" fillId="0" borderId="36" xfId="2" applyFont="1" applyFill="1" applyBorder="1" applyAlignment="1">
      <alignment horizontal="center" wrapText="1"/>
    </xf>
    <xf numFmtId="0" fontId="15" fillId="0" borderId="12" xfId="2" applyFont="1" applyFill="1" applyBorder="1" applyAlignment="1">
      <alignment horizontal="center" wrapText="1"/>
    </xf>
    <xf numFmtId="0" fontId="9" fillId="0" borderId="27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19" xfId="0" applyFont="1" applyBorder="1" applyAlignment="1">
      <alignment horizontal="center" vertical="center" wrapText="1"/>
    </xf>
    <xf numFmtId="164" fontId="17" fillId="7" borderId="49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108" xfId="0" applyFont="1" applyBorder="1" applyAlignment="1">
      <alignment wrapText="1"/>
    </xf>
    <xf numFmtId="4" fontId="24" fillId="8" borderId="97" xfId="0" applyNumberFormat="1" applyFont="1" applyFill="1" applyBorder="1" applyAlignment="1">
      <alignment horizontal="center" vertical="center" wrapText="1"/>
    </xf>
    <xf numFmtId="0" fontId="18" fillId="0" borderId="0" xfId="2" applyFont="1" applyFill="1" applyBorder="1" applyAlignment="1">
      <alignment horizontal="left" vertical="center"/>
    </xf>
    <xf numFmtId="4" fontId="24" fillId="5" borderId="86" xfId="0" applyNumberFormat="1" applyFont="1" applyFill="1" applyBorder="1" applyAlignment="1">
      <alignment vertical="center" wrapText="1"/>
    </xf>
    <xf numFmtId="0" fontId="26" fillId="0" borderId="0" xfId="2" applyFont="1" applyFill="1" applyBorder="1" applyAlignment="1">
      <alignment horizontal="left" vertical="center"/>
    </xf>
    <xf numFmtId="4" fontId="24" fillId="5" borderId="67" xfId="0" applyNumberFormat="1" applyFont="1" applyFill="1" applyBorder="1" applyAlignment="1">
      <alignment horizontal="center" vertical="center" wrapText="1"/>
    </xf>
    <xf numFmtId="4" fontId="24" fillId="5" borderId="59" xfId="0" applyNumberFormat="1" applyFont="1" applyFill="1" applyBorder="1" applyAlignment="1">
      <alignment horizontal="center" vertical="center" wrapText="1"/>
    </xf>
    <xf numFmtId="4" fontId="24" fillId="5" borderId="85" xfId="0" applyNumberFormat="1" applyFont="1" applyFill="1" applyBorder="1" applyAlignment="1">
      <alignment horizontal="center" vertical="center" wrapText="1"/>
    </xf>
    <xf numFmtId="4" fontId="24" fillId="5" borderId="84" xfId="0" applyNumberFormat="1" applyFont="1" applyFill="1" applyBorder="1" applyAlignment="1">
      <alignment horizontal="center" vertical="center" wrapText="1"/>
    </xf>
    <xf numFmtId="4" fontId="24" fillId="5" borderId="68" xfId="0" applyNumberFormat="1" applyFont="1" applyFill="1" applyBorder="1" applyAlignment="1">
      <alignment vertical="center" wrapText="1"/>
    </xf>
    <xf numFmtId="0" fontId="9" fillId="5" borderId="79" xfId="2" applyFont="1" applyFill="1" applyBorder="1" applyAlignment="1">
      <alignment wrapText="1"/>
    </xf>
    <xf numFmtId="0" fontId="10" fillId="6" borderId="112" xfId="0" applyFont="1" applyFill="1" applyBorder="1"/>
    <xf numFmtId="0" fontId="10" fillId="0" borderId="110" xfId="0" applyFont="1" applyBorder="1"/>
    <xf numFmtId="0" fontId="10" fillId="6" borderId="47" xfId="0" applyFont="1" applyFill="1" applyBorder="1" applyAlignment="1">
      <alignment horizontal="justify" vertical="center"/>
    </xf>
    <xf numFmtId="0" fontId="10" fillId="6" borderId="47" xfId="0" applyFont="1" applyFill="1" applyBorder="1" applyAlignment="1">
      <alignment horizontal="left" vertical="center" wrapText="1" indent="1"/>
    </xf>
    <xf numFmtId="0" fontId="11" fillId="6" borderId="47" xfId="0" applyFont="1" applyFill="1" applyBorder="1" applyAlignment="1">
      <alignment horizontal="center" vertical="center" wrapText="1"/>
    </xf>
    <xf numFmtId="0" fontId="27" fillId="6" borderId="47" xfId="4" applyFont="1" applyFill="1" applyBorder="1" applyAlignment="1">
      <alignment horizontal="left" vertical="center" wrapText="1" indent="1"/>
    </xf>
    <xf numFmtId="0" fontId="10" fillId="6" borderId="47" xfId="0" applyFont="1" applyFill="1" applyBorder="1" applyAlignment="1" applyProtection="1">
      <alignment horizontal="left" vertical="center" wrapText="1" indent="1"/>
      <protection locked="0"/>
    </xf>
    <xf numFmtId="0" fontId="10" fillId="6" borderId="47" xfId="0" applyFont="1" applyFill="1" applyBorder="1" applyAlignment="1">
      <alignment horizontal="left" wrapText="1" indent="1"/>
    </xf>
    <xf numFmtId="0" fontId="10" fillId="0" borderId="40" xfId="0" applyFont="1" applyBorder="1" applyAlignment="1">
      <alignment vertical="center"/>
    </xf>
    <xf numFmtId="0" fontId="10" fillId="6" borderId="0" xfId="0" applyFont="1" applyFill="1"/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wrapText="1" indent="1"/>
    </xf>
    <xf numFmtId="0" fontId="10" fillId="0" borderId="0" xfId="0" applyFont="1" applyAlignment="1">
      <alignment vertical="center"/>
    </xf>
    <xf numFmtId="0" fontId="22" fillId="0" borderId="0" xfId="0" applyFont="1" applyAlignment="1">
      <alignment horizontal="justify" vertical="center"/>
    </xf>
    <xf numFmtId="0" fontId="31" fillId="6" borderId="46" xfId="0" applyFont="1" applyFill="1" applyBorder="1" applyAlignment="1">
      <alignment horizontal="center" vertical="center"/>
    </xf>
    <xf numFmtId="0" fontId="32" fillId="6" borderId="47" xfId="4" applyFont="1" applyFill="1" applyBorder="1" applyAlignment="1">
      <alignment horizontal="left" vertical="center" wrapText="1" indent="1"/>
    </xf>
    <xf numFmtId="0" fontId="31" fillId="0" borderId="0" xfId="0" applyFont="1" applyAlignment="1">
      <alignment horizontal="center" vertical="center"/>
    </xf>
    <xf numFmtId="49" fontId="10" fillId="6" borderId="41" xfId="0" applyNumberFormat="1" applyFont="1" applyFill="1" applyBorder="1" applyAlignment="1">
      <alignment horizontal="left" vertical="center"/>
    </xf>
    <xf numFmtId="164" fontId="10" fillId="5" borderId="37" xfId="2" applyNumberFormat="1" applyFont="1" applyFill="1" applyBorder="1" applyAlignment="1">
      <alignment horizontal="center" vertical="center"/>
    </xf>
    <xf numFmtId="164" fontId="10" fillId="0" borderId="103" xfId="2" applyNumberFormat="1" applyFont="1" applyFill="1" applyBorder="1" applyAlignment="1">
      <alignment horizontal="center" vertical="center"/>
    </xf>
    <xf numFmtId="164" fontId="10" fillId="0" borderId="44" xfId="2" applyNumberFormat="1" applyFont="1" applyFill="1" applyBorder="1" applyAlignment="1">
      <alignment horizontal="center" vertical="center"/>
    </xf>
    <xf numFmtId="49" fontId="10" fillId="6" borderId="32" xfId="0" applyNumberFormat="1" applyFont="1" applyFill="1" applyBorder="1" applyAlignment="1">
      <alignment horizontal="left" vertical="center"/>
    </xf>
    <xf numFmtId="164" fontId="10" fillId="5" borderId="24" xfId="2" applyNumberFormat="1" applyFont="1" applyFill="1" applyBorder="1" applyAlignment="1">
      <alignment horizontal="center" vertical="center"/>
    </xf>
    <xf numFmtId="164" fontId="10" fillId="0" borderId="104" xfId="2" applyNumberFormat="1" applyFont="1" applyFill="1" applyBorder="1" applyAlignment="1">
      <alignment horizontal="center" vertical="center"/>
    </xf>
    <xf numFmtId="164" fontId="10" fillId="0" borderId="33" xfId="2" applyNumberFormat="1" applyFont="1" applyFill="1" applyBorder="1" applyAlignment="1">
      <alignment horizontal="center" vertical="center"/>
    </xf>
    <xf numFmtId="0" fontId="9" fillId="5" borderId="63" xfId="2" applyFont="1" applyFill="1" applyBorder="1" applyAlignment="1">
      <alignment horizontal="center" vertical="center"/>
    </xf>
    <xf numFmtId="0" fontId="9" fillId="5" borderId="64" xfId="2" applyFont="1" applyFill="1" applyBorder="1" applyAlignment="1">
      <alignment horizontal="center" vertical="center"/>
    </xf>
    <xf numFmtId="0" fontId="10" fillId="6" borderId="73" xfId="3" applyFont="1" applyFill="1" applyBorder="1" applyAlignment="1">
      <alignment horizontal="center" vertical="center" wrapText="1"/>
    </xf>
    <xf numFmtId="0" fontId="10" fillId="6" borderId="72" xfId="3" applyFont="1" applyFill="1" applyBorder="1" applyAlignment="1">
      <alignment horizontal="center" vertical="center" wrapText="1"/>
    </xf>
    <xf numFmtId="0" fontId="10" fillId="6" borderId="75" xfId="3" applyFont="1" applyFill="1" applyBorder="1" applyAlignment="1">
      <alignment horizontal="center" vertical="center" wrapText="1"/>
    </xf>
    <xf numFmtId="0" fontId="10" fillId="0" borderId="42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10" fillId="5" borderId="73" xfId="3" applyFont="1" applyFill="1" applyBorder="1" applyAlignment="1">
      <alignment horizontal="center" vertical="center" wrapText="1"/>
    </xf>
    <xf numFmtId="0" fontId="10" fillId="5" borderId="74" xfId="3" applyFont="1" applyFill="1" applyBorder="1" applyAlignment="1">
      <alignment horizontal="center" vertical="center" wrapText="1"/>
    </xf>
    <xf numFmtId="0" fontId="9" fillId="5" borderId="57" xfId="2" applyFont="1" applyFill="1" applyBorder="1" applyAlignment="1">
      <alignment horizontal="center" vertical="center" wrapText="1"/>
    </xf>
    <xf numFmtId="0" fontId="9" fillId="5" borderId="66" xfId="2" applyFont="1" applyFill="1" applyBorder="1" applyAlignment="1">
      <alignment horizontal="center" vertical="center" wrapText="1"/>
    </xf>
    <xf numFmtId="0" fontId="9" fillId="5" borderId="58" xfId="2" applyFont="1" applyFill="1" applyBorder="1" applyAlignment="1">
      <alignment horizontal="center" vertical="center" wrapText="1"/>
    </xf>
    <xf numFmtId="0" fontId="9" fillId="5" borderId="59" xfId="2" applyFont="1" applyFill="1" applyBorder="1" applyAlignment="1">
      <alignment horizontal="center" vertical="center" wrapText="1"/>
    </xf>
    <xf numFmtId="0" fontId="9" fillId="5" borderId="68" xfId="2" applyFont="1" applyFill="1" applyBorder="1" applyAlignment="1">
      <alignment horizontal="center" vertical="center" wrapText="1"/>
    </xf>
    <xf numFmtId="0" fontId="9" fillId="5" borderId="53" xfId="2" applyFont="1" applyFill="1" applyBorder="1" applyAlignment="1">
      <alignment horizontal="center" vertical="center" wrapText="1"/>
    </xf>
    <xf numFmtId="0" fontId="9" fillId="5" borderId="70" xfId="2" applyFont="1" applyFill="1" applyBorder="1" applyAlignment="1">
      <alignment horizontal="center" vertical="center" wrapText="1"/>
    </xf>
    <xf numFmtId="0" fontId="9" fillId="0" borderId="65" xfId="2" applyFont="1" applyFill="1" applyBorder="1" applyAlignment="1" applyProtection="1">
      <alignment horizontal="left" vertical="center"/>
      <protection hidden="1"/>
    </xf>
    <xf numFmtId="0" fontId="9" fillId="0" borderId="57" xfId="2" applyFont="1" applyFill="1" applyBorder="1" applyAlignment="1" applyProtection="1">
      <alignment horizontal="left" vertical="center"/>
      <protection hidden="1"/>
    </xf>
    <xf numFmtId="0" fontId="9" fillId="0" borderId="67" xfId="2" applyFont="1" applyFill="1" applyBorder="1" applyAlignment="1" applyProtection="1">
      <alignment horizontal="left" vertical="center"/>
      <protection hidden="1"/>
    </xf>
    <xf numFmtId="0" fontId="9" fillId="0" borderId="59" xfId="2" applyFont="1" applyFill="1" applyBorder="1" applyAlignment="1" applyProtection="1">
      <alignment horizontal="left" vertical="center"/>
      <protection hidden="1"/>
    </xf>
    <xf numFmtId="0" fontId="9" fillId="0" borderId="60" xfId="2" applyFont="1" applyFill="1" applyBorder="1" applyAlignment="1" applyProtection="1">
      <alignment horizontal="left" vertical="center"/>
      <protection hidden="1"/>
    </xf>
    <xf numFmtId="0" fontId="9" fillId="0" borderId="69" xfId="2" applyFont="1" applyFill="1" applyBorder="1" applyAlignment="1" applyProtection="1">
      <alignment horizontal="left" vertical="center"/>
      <protection hidden="1"/>
    </xf>
    <xf numFmtId="0" fontId="9" fillId="0" borderId="53" xfId="2" applyFont="1" applyFill="1" applyBorder="1" applyAlignment="1" applyProtection="1">
      <alignment horizontal="left" vertical="center"/>
      <protection hidden="1"/>
    </xf>
    <xf numFmtId="0" fontId="9" fillId="6" borderId="71" xfId="2" applyFont="1" applyFill="1" applyBorder="1" applyAlignment="1">
      <alignment horizontal="left" vertical="center"/>
    </xf>
    <xf numFmtId="0" fontId="9" fillId="6" borderId="72" xfId="2" applyFont="1" applyFill="1" applyBorder="1" applyAlignment="1">
      <alignment horizontal="left" vertical="center"/>
    </xf>
    <xf numFmtId="2" fontId="16" fillId="0" borderId="25" xfId="2" applyNumberFormat="1" applyFont="1" applyFill="1" applyBorder="1" applyAlignment="1">
      <alignment horizontal="left"/>
    </xf>
    <xf numFmtId="2" fontId="16" fillId="0" borderId="31" xfId="2" applyNumberFormat="1" applyFont="1" applyFill="1" applyBorder="1" applyAlignment="1">
      <alignment horizontal="left"/>
    </xf>
    <xf numFmtId="0" fontId="15" fillId="0" borderId="34" xfId="2" applyFont="1" applyFill="1" applyBorder="1" applyAlignment="1">
      <alignment horizontal="left"/>
    </xf>
    <xf numFmtId="0" fontId="15" fillId="0" borderId="11" xfId="2" applyFont="1" applyFill="1" applyBorder="1" applyAlignment="1">
      <alignment horizontal="left"/>
    </xf>
    <xf numFmtId="0" fontId="9" fillId="0" borderId="80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81" xfId="0" applyFont="1" applyBorder="1" applyAlignment="1">
      <alignment horizontal="center" vertical="center" wrapText="1"/>
    </xf>
    <xf numFmtId="0" fontId="9" fillId="5" borderId="91" xfId="2" applyFont="1" applyFill="1" applyBorder="1" applyAlignment="1">
      <alignment horizontal="center"/>
    </xf>
    <xf numFmtId="0" fontId="9" fillId="5" borderId="61" xfId="2" applyFont="1" applyFill="1" applyBorder="1" applyAlignment="1">
      <alignment horizontal="center"/>
    </xf>
    <xf numFmtId="0" fontId="9" fillId="5" borderId="92" xfId="2" applyFont="1" applyFill="1" applyBorder="1" applyAlignment="1">
      <alignment horizontal="center"/>
    </xf>
    <xf numFmtId="0" fontId="9" fillId="5" borderId="82" xfId="2" applyFont="1" applyFill="1" applyBorder="1" applyAlignment="1">
      <alignment horizontal="center"/>
    </xf>
    <xf numFmtId="0" fontId="9" fillId="5" borderId="78" xfId="2" applyFont="1" applyFill="1" applyBorder="1" applyAlignment="1">
      <alignment horizontal="center"/>
    </xf>
    <xf numFmtId="0" fontId="9" fillId="5" borderId="79" xfId="2" applyFont="1" applyFill="1" applyBorder="1" applyAlignment="1">
      <alignment horizontal="center"/>
    </xf>
    <xf numFmtId="0" fontId="9" fillId="5" borderId="83" xfId="2" applyFont="1" applyFill="1" applyBorder="1" applyAlignment="1">
      <alignment horizontal="left"/>
    </xf>
    <xf numFmtId="0" fontId="9" fillId="5" borderId="61" xfId="2" applyFont="1" applyFill="1" applyBorder="1" applyAlignment="1">
      <alignment horizontal="left"/>
    </xf>
    <xf numFmtId="0" fontId="9" fillId="5" borderId="89" xfId="2" applyFont="1" applyFill="1" applyBorder="1" applyAlignment="1">
      <alignment horizontal="left"/>
    </xf>
    <xf numFmtId="0" fontId="9" fillId="5" borderId="77" xfId="2" applyFont="1" applyFill="1" applyBorder="1" applyAlignment="1">
      <alignment horizontal="left"/>
    </xf>
    <xf numFmtId="0" fontId="9" fillId="5" borderId="78" xfId="2" applyFont="1" applyFill="1" applyBorder="1" applyAlignment="1">
      <alignment horizontal="left"/>
    </xf>
    <xf numFmtId="0" fontId="9" fillId="5" borderId="93" xfId="2" applyFont="1" applyFill="1" applyBorder="1" applyAlignment="1">
      <alignment horizontal="left"/>
    </xf>
    <xf numFmtId="0" fontId="9" fillId="5" borderId="90" xfId="2" applyFont="1" applyFill="1" applyBorder="1" applyAlignment="1">
      <alignment horizontal="left"/>
    </xf>
    <xf numFmtId="0" fontId="9" fillId="5" borderId="94" xfId="2" applyFont="1" applyFill="1" applyBorder="1" applyAlignment="1">
      <alignment horizontal="left"/>
    </xf>
    <xf numFmtId="0" fontId="18" fillId="6" borderId="0" xfId="0" applyFont="1" applyFill="1" applyAlignment="1">
      <alignment horizontal="left"/>
    </xf>
    <xf numFmtId="4" fontId="25" fillId="5" borderId="100" xfId="0" applyNumberFormat="1" applyFont="1" applyFill="1" applyBorder="1" applyAlignment="1">
      <alignment horizontal="center" vertical="center" wrapText="1"/>
    </xf>
    <xf numFmtId="4" fontId="25" fillId="5" borderId="99" xfId="0" applyNumberFormat="1" applyFont="1" applyFill="1" applyBorder="1" applyAlignment="1">
      <alignment horizontal="center" vertical="center" wrapText="1"/>
    </xf>
    <xf numFmtId="4" fontId="24" fillId="5" borderId="100" xfId="0" applyNumberFormat="1" applyFont="1" applyFill="1" applyBorder="1" applyAlignment="1">
      <alignment horizontal="center" vertical="center" wrapText="1"/>
    </xf>
    <xf numFmtId="4" fontId="24" fillId="5" borderId="99" xfId="0" applyNumberFormat="1" applyFont="1" applyFill="1" applyBorder="1" applyAlignment="1">
      <alignment horizontal="center" vertical="center" wrapText="1"/>
    </xf>
    <xf numFmtId="0" fontId="9" fillId="5" borderId="88" xfId="2" applyFont="1" applyFill="1" applyBorder="1" applyAlignment="1">
      <alignment horizontal="center" wrapText="1"/>
    </xf>
    <xf numFmtId="0" fontId="9" fillId="5" borderId="87" xfId="2" applyFont="1" applyFill="1" applyBorder="1" applyAlignment="1">
      <alignment horizontal="center" wrapText="1"/>
    </xf>
    <xf numFmtId="4" fontId="25" fillId="5" borderId="88" xfId="0" applyNumberFormat="1" applyFont="1" applyFill="1" applyBorder="1" applyAlignment="1">
      <alignment horizontal="center" vertical="center" wrapText="1"/>
    </xf>
    <xf numFmtId="4" fontId="25" fillId="5" borderId="87" xfId="0" applyNumberFormat="1" applyFont="1" applyFill="1" applyBorder="1" applyAlignment="1">
      <alignment horizontal="center" vertical="center" wrapText="1"/>
    </xf>
    <xf numFmtId="4" fontId="24" fillId="5" borderId="76" xfId="0" applyNumberFormat="1" applyFont="1" applyFill="1" applyBorder="1" applyAlignment="1">
      <alignment horizontal="center" vertical="center" wrapText="1"/>
    </xf>
    <xf numFmtId="4" fontId="24" fillId="5" borderId="98" xfId="0" applyNumberFormat="1" applyFont="1" applyFill="1" applyBorder="1" applyAlignment="1">
      <alignment horizontal="center" vertical="center" wrapText="1"/>
    </xf>
    <xf numFmtId="0" fontId="9" fillId="5" borderId="77" xfId="2" applyFont="1" applyFill="1" applyBorder="1" applyAlignment="1">
      <alignment horizontal="center" wrapText="1"/>
    </xf>
    <xf numFmtId="0" fontId="9" fillId="5" borderId="78" xfId="2" applyFont="1" applyFill="1" applyBorder="1" applyAlignment="1">
      <alignment horizontal="center" wrapText="1"/>
    </xf>
    <xf numFmtId="0" fontId="4" fillId="8" borderId="10" xfId="2" applyFont="1" applyFill="1" applyBorder="1" applyAlignment="1">
      <alignment horizontal="center" vertical="center" wrapText="1"/>
    </xf>
    <xf numFmtId="0" fontId="4" fillId="8" borderId="11" xfId="2" applyFont="1" applyFill="1" applyBorder="1" applyAlignment="1">
      <alignment horizontal="center" vertical="center" wrapText="1"/>
    </xf>
    <xf numFmtId="0" fontId="4" fillId="8" borderId="12" xfId="2" applyFont="1" applyFill="1" applyBorder="1" applyAlignment="1">
      <alignment horizontal="center" vertical="center" wrapText="1"/>
    </xf>
    <xf numFmtId="0" fontId="21" fillId="6" borderId="10" xfId="2" applyFont="1" applyFill="1" applyBorder="1" applyAlignment="1">
      <alignment horizontal="left" vertical="center" wrapText="1"/>
    </xf>
    <xf numFmtId="0" fontId="21" fillId="6" borderId="11" xfId="2" applyFont="1" applyFill="1" applyBorder="1" applyAlignment="1">
      <alignment horizontal="left" vertical="center" wrapText="1"/>
    </xf>
    <xf numFmtId="0" fontId="21" fillId="6" borderId="120" xfId="2" applyFont="1" applyFill="1" applyBorder="1" applyAlignment="1">
      <alignment horizontal="left" vertical="center" wrapText="1"/>
    </xf>
    <xf numFmtId="164" fontId="20" fillId="6" borderId="34" xfId="0" applyNumberFormat="1" applyFont="1" applyFill="1" applyBorder="1" applyAlignment="1">
      <alignment horizontal="center" vertical="center" wrapText="1"/>
    </xf>
    <xf numFmtId="164" fontId="20" fillId="6" borderId="12" xfId="0" applyNumberFormat="1" applyFont="1" applyFill="1" applyBorder="1" applyAlignment="1">
      <alignment horizontal="center" vertical="center" wrapText="1"/>
    </xf>
    <xf numFmtId="0" fontId="18" fillId="0" borderId="121" xfId="2" applyFont="1" applyFill="1" applyBorder="1" applyAlignment="1">
      <alignment horizontal="left" vertical="top"/>
    </xf>
    <xf numFmtId="0" fontId="18" fillId="0" borderId="1" xfId="2" applyFont="1" applyFill="1" applyBorder="1" applyAlignment="1">
      <alignment horizontal="left" vertical="top"/>
    </xf>
    <xf numFmtId="0" fontId="18" fillId="0" borderId="122" xfId="2" applyFont="1" applyFill="1" applyBorder="1" applyAlignment="1">
      <alignment horizontal="left" vertical="top"/>
    </xf>
    <xf numFmtId="0" fontId="17" fillId="7" borderId="10" xfId="2" applyFont="1" applyFill="1" applyBorder="1" applyAlignment="1">
      <alignment horizontal="left" vertical="center"/>
    </xf>
    <xf numFmtId="0" fontId="17" fillId="7" borderId="11" xfId="2" applyFont="1" applyFill="1" applyBorder="1" applyAlignment="1">
      <alignment horizontal="left" vertical="center"/>
    </xf>
    <xf numFmtId="0" fontId="6" fillId="6" borderId="0" xfId="0" applyFont="1" applyFill="1" applyAlignment="1">
      <alignment horizontal="center"/>
    </xf>
    <xf numFmtId="0" fontId="2" fillId="6" borderId="26" xfId="2" applyFont="1" applyFill="1" applyBorder="1" applyAlignment="1">
      <alignment horizontal="center"/>
    </xf>
    <xf numFmtId="0" fontId="2" fillId="6" borderId="11" xfId="2" applyFont="1" applyFill="1" applyBorder="1" applyAlignment="1">
      <alignment horizontal="center"/>
    </xf>
    <xf numFmtId="0" fontId="2" fillId="6" borderId="113" xfId="2" applyFont="1" applyFill="1" applyBorder="1" applyAlignment="1">
      <alignment horizontal="center"/>
    </xf>
    <xf numFmtId="0" fontId="15" fillId="0" borderId="27" xfId="2" applyFont="1" applyFill="1" applyBorder="1" applyAlignment="1">
      <alignment horizontal="left"/>
    </xf>
    <xf numFmtId="0" fontId="15" fillId="0" borderId="30" xfId="2" applyFont="1" applyFill="1" applyBorder="1" applyAlignment="1">
      <alignment horizontal="left"/>
    </xf>
    <xf numFmtId="0" fontId="4" fillId="6" borderId="10" xfId="2" applyFont="1" applyFill="1" applyBorder="1" applyAlignment="1">
      <alignment horizontal="center" vertical="center" wrapText="1"/>
    </xf>
    <xf numFmtId="0" fontId="4" fillId="6" borderId="11" xfId="2" applyFont="1" applyFill="1" applyBorder="1" applyAlignment="1">
      <alignment horizontal="center" vertical="center" wrapText="1"/>
    </xf>
    <xf numFmtId="0" fontId="4" fillId="6" borderId="12" xfId="2" applyFont="1" applyFill="1" applyBorder="1" applyAlignment="1">
      <alignment horizontal="center" vertical="center" wrapText="1"/>
    </xf>
    <xf numFmtId="0" fontId="2" fillId="6" borderId="25" xfId="2" applyFont="1" applyFill="1" applyBorder="1" applyAlignment="1">
      <alignment horizontal="center"/>
    </xf>
    <xf numFmtId="0" fontId="2" fillId="6" borderId="0" xfId="2" applyFont="1" applyFill="1" applyBorder="1" applyAlignment="1">
      <alignment horizontal="center"/>
    </xf>
    <xf numFmtId="0" fontId="2" fillId="6" borderId="114" xfId="2" applyFont="1" applyFill="1" applyBorder="1" applyAlignment="1">
      <alignment horizontal="center"/>
    </xf>
    <xf numFmtId="0" fontId="2" fillId="6" borderId="115" xfId="2" applyFont="1" applyFill="1" applyBorder="1" applyAlignment="1">
      <alignment horizontal="center"/>
    </xf>
    <xf numFmtId="0" fontId="2" fillId="6" borderId="116" xfId="2" applyFont="1" applyFill="1" applyBorder="1" applyAlignment="1">
      <alignment horizontal="center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5" fillId="7" borderId="10" xfId="2" applyFont="1" applyFill="1" applyBorder="1" applyAlignment="1">
      <alignment horizontal="center" vertical="center" wrapText="1"/>
    </xf>
    <xf numFmtId="0" fontId="5" fillId="7" borderId="11" xfId="2" applyFont="1" applyFill="1" applyBorder="1" applyAlignment="1">
      <alignment horizontal="center" vertical="center" wrapText="1"/>
    </xf>
    <xf numFmtId="0" fontId="5" fillId="7" borderId="12" xfId="2" applyFont="1" applyFill="1" applyBorder="1" applyAlignment="1">
      <alignment horizontal="center" vertical="center" wrapText="1"/>
    </xf>
    <xf numFmtId="0" fontId="10" fillId="6" borderId="17" xfId="2" applyFont="1" applyFill="1" applyBorder="1" applyAlignment="1">
      <alignment horizontal="center" vertical="center" wrapText="1"/>
    </xf>
    <xf numFmtId="0" fontId="10" fillId="6" borderId="18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9" fillId="6" borderId="7" xfId="2" applyFont="1" applyFill="1" applyBorder="1" applyAlignment="1">
      <alignment horizontal="center" vertical="center" wrapText="1"/>
    </xf>
    <xf numFmtId="0" fontId="9" fillId="6" borderId="8" xfId="2" applyFont="1" applyFill="1" applyBorder="1" applyAlignment="1">
      <alignment horizontal="center" vertical="center" wrapText="1"/>
    </xf>
    <xf numFmtId="0" fontId="9" fillId="6" borderId="9" xfId="2" applyFont="1" applyFill="1" applyBorder="1" applyAlignment="1">
      <alignment horizontal="center" vertical="center" wrapText="1"/>
    </xf>
    <xf numFmtId="0" fontId="3" fillId="6" borderId="0" xfId="1" applyFill="1" applyBorder="1" applyAlignment="1">
      <alignment horizontal="center"/>
    </xf>
    <xf numFmtId="0" fontId="4" fillId="6" borderId="19" xfId="2" applyFont="1" applyFill="1" applyBorder="1" applyAlignment="1">
      <alignment horizontal="center" vertical="center" wrapText="1"/>
    </xf>
    <xf numFmtId="0" fontId="4" fillId="6" borderId="20" xfId="2" applyFont="1" applyFill="1" applyBorder="1" applyAlignment="1">
      <alignment horizontal="center" vertical="center" wrapText="1"/>
    </xf>
    <xf numFmtId="0" fontId="4" fillId="6" borderId="21" xfId="2" applyFont="1" applyFill="1" applyBorder="1" applyAlignment="1">
      <alignment horizontal="center" vertical="center" wrapText="1"/>
    </xf>
    <xf numFmtId="0" fontId="15" fillId="0" borderId="24" xfId="2" applyFont="1" applyFill="1" applyBorder="1" applyAlignment="1">
      <alignment horizontal="left"/>
    </xf>
    <xf numFmtId="0" fontId="15" fillId="0" borderId="29" xfId="2" applyFont="1" applyFill="1" applyBorder="1" applyAlignment="1">
      <alignment horizontal="left"/>
    </xf>
    <xf numFmtId="0" fontId="15" fillId="0" borderId="28" xfId="2" applyFont="1" applyFill="1" applyBorder="1" applyAlignment="1">
      <alignment horizontal="left"/>
    </xf>
    <xf numFmtId="0" fontId="9" fillId="6" borderId="17" xfId="2" applyFont="1" applyFill="1" applyBorder="1" applyAlignment="1">
      <alignment horizontal="center" vertical="center" wrapText="1"/>
    </xf>
    <xf numFmtId="0" fontId="9" fillId="6" borderId="18" xfId="2" applyFont="1" applyFill="1" applyBorder="1" applyAlignment="1">
      <alignment horizontal="center" vertical="center" wrapText="1"/>
    </xf>
    <xf numFmtId="0" fontId="9" fillId="6" borderId="15" xfId="2" applyFont="1" applyFill="1" applyBorder="1" applyAlignment="1">
      <alignment horizontal="center" vertical="center" wrapText="1"/>
    </xf>
    <xf numFmtId="0" fontId="9" fillId="6" borderId="62" xfId="2" applyFont="1" applyFill="1" applyBorder="1" applyAlignment="1">
      <alignment horizontal="left" vertical="center"/>
    </xf>
    <xf numFmtId="0" fontId="9" fillId="6" borderId="63" xfId="2" applyFont="1" applyFill="1" applyBorder="1" applyAlignment="1">
      <alignment horizontal="left" vertical="center"/>
    </xf>
    <xf numFmtId="0" fontId="4" fillId="9" borderId="54" xfId="2" applyFont="1" applyFill="1" applyBorder="1" applyAlignment="1">
      <alignment horizontal="center" vertical="center" wrapText="1"/>
    </xf>
    <xf numFmtId="0" fontId="4" fillId="9" borderId="55" xfId="2" applyFont="1" applyFill="1" applyBorder="1" applyAlignment="1">
      <alignment horizontal="center" vertical="center" wrapText="1"/>
    </xf>
    <xf numFmtId="0" fontId="4" fillId="9" borderId="56" xfId="2" applyFont="1" applyFill="1" applyBorder="1" applyAlignment="1">
      <alignment horizontal="center" vertical="center" wrapText="1"/>
    </xf>
    <xf numFmtId="4" fontId="24" fillId="8" borderId="102" xfId="0" applyNumberFormat="1" applyFont="1" applyFill="1" applyBorder="1" applyAlignment="1">
      <alignment horizontal="center" vertical="center" wrapText="1"/>
    </xf>
    <xf numFmtId="4" fontId="24" fillId="8" borderId="101" xfId="0" applyNumberFormat="1" applyFont="1" applyFill="1" applyBorder="1" applyAlignment="1">
      <alignment horizontal="center" vertical="center" wrapText="1"/>
    </xf>
    <xf numFmtId="4" fontId="24" fillId="8" borderId="95" xfId="0" applyNumberFormat="1" applyFont="1" applyFill="1" applyBorder="1" applyAlignment="1">
      <alignment horizontal="center" vertical="center" wrapText="1"/>
    </xf>
    <xf numFmtId="4" fontId="24" fillId="8" borderId="96" xfId="0" applyNumberFormat="1" applyFont="1" applyFill="1" applyBorder="1" applyAlignment="1">
      <alignment horizontal="center" vertical="center" wrapText="1"/>
    </xf>
    <xf numFmtId="0" fontId="18" fillId="0" borderId="107" xfId="0" applyFont="1" applyBorder="1" applyAlignment="1">
      <alignment horizontal="center" vertical="center" wrapText="1"/>
    </xf>
    <xf numFmtId="0" fontId="18" fillId="0" borderId="106" xfId="0" applyFont="1" applyBorder="1" applyAlignment="1">
      <alignment horizontal="center" vertical="center" wrapText="1"/>
    </xf>
    <xf numFmtId="0" fontId="18" fillId="0" borderId="105" xfId="0" applyFont="1" applyBorder="1" applyAlignment="1">
      <alignment horizontal="center" vertical="center" wrapText="1"/>
    </xf>
    <xf numFmtId="0" fontId="20" fillId="6" borderId="27" xfId="2" applyFont="1" applyFill="1" applyBorder="1" applyAlignment="1">
      <alignment horizontal="center" wrapText="1"/>
    </xf>
    <xf numFmtId="0" fontId="20" fillId="6" borderId="30" xfId="2" applyFont="1" applyFill="1" applyBorder="1" applyAlignment="1">
      <alignment horizontal="center" wrapText="1"/>
    </xf>
    <xf numFmtId="0" fontId="20" fillId="6" borderId="50" xfId="2" applyFont="1" applyFill="1" applyBorder="1" applyAlignment="1">
      <alignment horizontal="left" vertical="center" wrapText="1"/>
    </xf>
    <xf numFmtId="0" fontId="20" fillId="6" borderId="51" xfId="2" applyFont="1" applyFill="1" applyBorder="1" applyAlignment="1">
      <alignment horizontal="left" vertical="center" wrapText="1"/>
    </xf>
    <xf numFmtId="0" fontId="20" fillId="6" borderId="52" xfId="2" applyFont="1" applyFill="1" applyBorder="1" applyAlignment="1">
      <alignment horizontal="left" vertical="center" wrapText="1"/>
    </xf>
    <xf numFmtId="0" fontId="22" fillId="5" borderId="38" xfId="0" applyFont="1" applyFill="1" applyBorder="1" applyAlignment="1">
      <alignment horizontal="center" vertical="center" wrapText="1"/>
    </xf>
    <xf numFmtId="0" fontId="22" fillId="5" borderId="39" xfId="0" applyFont="1" applyFill="1" applyBorder="1" applyAlignment="1">
      <alignment horizontal="center" vertical="center" wrapText="1"/>
    </xf>
    <xf numFmtId="2" fontId="16" fillId="0" borderId="14" xfId="2" applyNumberFormat="1" applyFont="1" applyFill="1" applyBorder="1" applyAlignment="1">
      <alignment horizontal="left"/>
    </xf>
    <xf numFmtId="0" fontId="16" fillId="0" borderId="16" xfId="2" applyFont="1" applyFill="1" applyBorder="1" applyAlignment="1">
      <alignment horizontal="left"/>
    </xf>
    <xf numFmtId="0" fontId="16" fillId="0" borderId="0" xfId="2" applyFont="1" applyFill="1" applyBorder="1" applyAlignment="1">
      <alignment horizontal="left"/>
    </xf>
    <xf numFmtId="0" fontId="16" fillId="0" borderId="31" xfId="2" applyFont="1" applyFill="1" applyBorder="1" applyAlignment="1">
      <alignment horizontal="left"/>
    </xf>
    <xf numFmtId="0" fontId="23" fillId="0" borderId="118" xfId="2" applyFont="1" applyFill="1" applyBorder="1" applyAlignment="1">
      <alignment horizontal="left" vertical="top"/>
    </xf>
    <xf numFmtId="0" fontId="23" fillId="0" borderId="1" xfId="2" applyFont="1" applyFill="1" applyBorder="1" applyAlignment="1">
      <alignment horizontal="left" vertical="top"/>
    </xf>
    <xf numFmtId="0" fontId="23" fillId="0" borderId="117" xfId="2" applyFont="1" applyFill="1" applyBorder="1" applyAlignment="1">
      <alignment horizontal="left" vertical="top"/>
    </xf>
    <xf numFmtId="0" fontId="4" fillId="8" borderId="54" xfId="2" applyFont="1" applyFill="1" applyBorder="1" applyAlignment="1">
      <alignment horizontal="center" vertical="center" wrapText="1"/>
    </xf>
    <xf numFmtId="0" fontId="4" fillId="8" borderId="55" xfId="2" applyFont="1" applyFill="1" applyBorder="1" applyAlignment="1">
      <alignment horizontal="center" vertical="center" wrapText="1"/>
    </xf>
    <xf numFmtId="0" fontId="4" fillId="8" borderId="56" xfId="2" applyFont="1" applyFill="1" applyBorder="1" applyAlignment="1">
      <alignment horizontal="center" vertical="center" wrapText="1"/>
    </xf>
    <xf numFmtId="0" fontId="13" fillId="6" borderId="29" xfId="2" applyFont="1" applyFill="1" applyBorder="1" applyAlignment="1">
      <alignment horizontal="center"/>
    </xf>
    <xf numFmtId="0" fontId="13" fillId="6" borderId="28" xfId="2" applyFont="1" applyFill="1" applyBorder="1" applyAlignment="1">
      <alignment horizontal="center"/>
    </xf>
    <xf numFmtId="0" fontId="13" fillId="6" borderId="24" xfId="2" applyFont="1" applyFill="1" applyBorder="1" applyAlignment="1">
      <alignment horizontal="center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419100</xdr:colOff>
          <xdr:row>14</xdr:row>
          <xdr:rowOff>76200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0</xdr:rowOff>
        </xdr:from>
        <xdr:to>
          <xdr:col>10</xdr:col>
          <xdr:colOff>419100</xdr:colOff>
          <xdr:row>15</xdr:row>
          <xdr:rowOff>69850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10</xdr:col>
          <xdr:colOff>419100</xdr:colOff>
          <xdr:row>17</xdr:row>
          <xdr:rowOff>69850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16</xdr:row>
          <xdr:rowOff>0</xdr:rowOff>
        </xdr:from>
        <xdr:to>
          <xdr:col>10</xdr:col>
          <xdr:colOff>533400</xdr:colOff>
          <xdr:row>17</xdr:row>
          <xdr:rowOff>69850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10</xdr:col>
          <xdr:colOff>419100</xdr:colOff>
          <xdr:row>16</xdr:row>
          <xdr:rowOff>69850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355600</xdr:colOff>
          <xdr:row>13</xdr:row>
          <xdr:rowOff>76200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ezbierky/pravne-predpisy/SK/ZZ/2015/343/" TargetMode="External"/><Relationship Id="rId1" Type="http://schemas.openxmlformats.org/officeDocument/2006/relationships/hyperlink" Target="https://www.slov-lex.sk/ezbierky/pravne-predpisy/SK/ZZ/2015/343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L47"/>
  <sheetViews>
    <sheetView showGridLines="0" tabSelected="1" topLeftCell="A22" zoomScale="55" zoomScaleNormal="55" zoomScaleSheetLayoutView="160" workbookViewId="0">
      <selection activeCell="O28" sqref="O28"/>
    </sheetView>
  </sheetViews>
  <sheetFormatPr defaultRowHeight="14.5" x14ac:dyDescent="0.35"/>
  <cols>
    <col min="1" max="1" width="5" customWidth="1"/>
    <col min="2" max="2" width="6.1796875" style="1" customWidth="1"/>
    <col min="3" max="3" width="10.54296875" style="1" customWidth="1"/>
    <col min="4" max="4" width="39.08984375" style="1" customWidth="1"/>
    <col min="5" max="5" width="13.54296875" style="1" customWidth="1"/>
    <col min="6" max="6" width="23.1796875" customWidth="1"/>
    <col min="7" max="7" width="14.54296875" customWidth="1"/>
    <col min="8" max="8" width="17" customWidth="1"/>
    <col min="9" max="9" width="13.81640625" customWidth="1"/>
  </cols>
  <sheetData>
    <row r="1" spans="2:10" ht="19" customHeight="1" x14ac:dyDescent="0.45">
      <c r="B1" s="138" t="s">
        <v>22</v>
      </c>
      <c r="C1" s="138"/>
      <c r="D1" s="138"/>
      <c r="E1" s="138"/>
      <c r="F1" s="138"/>
      <c r="G1" s="138"/>
      <c r="H1" s="138"/>
      <c r="I1" s="138"/>
    </row>
    <row r="2" spans="2:10" ht="6.5" customHeight="1" thickBot="1" x14ac:dyDescent="0.4">
      <c r="B2" s="164"/>
      <c r="C2" s="164"/>
      <c r="D2" s="164"/>
      <c r="E2" s="164"/>
      <c r="F2" s="164"/>
    </row>
    <row r="3" spans="2:10" ht="45.75" customHeight="1" thickBot="1" x14ac:dyDescent="0.4">
      <c r="B3" s="144" t="s">
        <v>62</v>
      </c>
      <c r="C3" s="145"/>
      <c r="D3" s="145"/>
      <c r="E3" s="145"/>
      <c r="F3" s="145"/>
      <c r="G3" s="145"/>
      <c r="H3" s="145"/>
      <c r="I3" s="146"/>
    </row>
    <row r="4" spans="2:10" s="1" customFormat="1" ht="15" thickBot="1" x14ac:dyDescent="0.4">
      <c r="B4" s="147"/>
      <c r="C4" s="148"/>
      <c r="D4" s="148"/>
      <c r="E4" s="148"/>
      <c r="F4" s="148"/>
      <c r="G4" s="148"/>
      <c r="H4" s="148"/>
      <c r="I4" s="148"/>
      <c r="J4" s="6"/>
    </row>
    <row r="5" spans="2:10" s="7" customFormat="1" ht="17.149999999999999" customHeight="1" x14ac:dyDescent="0.35">
      <c r="B5" s="174" t="s">
        <v>0</v>
      </c>
      <c r="C5" s="175"/>
      <c r="D5" s="175"/>
      <c r="E5" s="64"/>
      <c r="F5" s="64"/>
      <c r="G5" s="64"/>
      <c r="H5" s="64"/>
      <c r="I5" s="65"/>
    </row>
    <row r="6" spans="2:10" s="7" customFormat="1" ht="17.149999999999999" customHeight="1" x14ac:dyDescent="0.35">
      <c r="B6" s="82" t="s">
        <v>46</v>
      </c>
      <c r="C6" s="83"/>
      <c r="D6" s="83"/>
      <c r="E6" s="75"/>
      <c r="F6" s="75"/>
      <c r="G6" s="75"/>
      <c r="H6" s="75"/>
      <c r="I6" s="76"/>
    </row>
    <row r="7" spans="2:10" s="7" customFormat="1" ht="17.149999999999999" customHeight="1" x14ac:dyDescent="0.35">
      <c r="B7" s="84" t="s">
        <v>47</v>
      </c>
      <c r="C7" s="85"/>
      <c r="D7" s="86"/>
      <c r="E7" s="77"/>
      <c r="F7" s="78"/>
      <c r="G7" s="78"/>
      <c r="H7" s="78"/>
      <c r="I7" s="79"/>
    </row>
    <row r="8" spans="2:10" s="7" customFormat="1" ht="17.149999999999999" customHeight="1" x14ac:dyDescent="0.35">
      <c r="B8" s="84" t="s">
        <v>48</v>
      </c>
      <c r="C8" s="85"/>
      <c r="D8" s="86"/>
      <c r="E8" s="77"/>
      <c r="F8" s="78"/>
      <c r="G8" s="78"/>
      <c r="H8" s="78"/>
      <c r="I8" s="79"/>
    </row>
    <row r="9" spans="2:10" s="7" customFormat="1" ht="17.149999999999999" customHeight="1" x14ac:dyDescent="0.35">
      <c r="B9" s="87" t="s">
        <v>49</v>
      </c>
      <c r="C9" s="88"/>
      <c r="D9" s="88"/>
      <c r="E9" s="80"/>
      <c r="F9" s="80"/>
      <c r="G9" s="80"/>
      <c r="H9" s="80"/>
      <c r="I9" s="81"/>
    </row>
    <row r="10" spans="2:10" s="7" customFormat="1" ht="17.149999999999999" customHeight="1" thickBot="1" x14ac:dyDescent="0.4">
      <c r="B10" s="89" t="s">
        <v>1</v>
      </c>
      <c r="C10" s="90"/>
      <c r="D10" s="90"/>
      <c r="E10" s="73" t="s">
        <v>38</v>
      </c>
      <c r="F10" s="74"/>
      <c r="G10" s="66"/>
      <c r="H10" s="67"/>
      <c r="I10" s="68"/>
    </row>
    <row r="11" spans="2:10" s="1" customFormat="1" ht="15" thickBot="1" x14ac:dyDescent="0.4">
      <c r="B11" s="149"/>
      <c r="C11" s="150"/>
      <c r="D11" s="150"/>
      <c r="E11" s="150"/>
      <c r="F11" s="150"/>
      <c r="G11" s="150"/>
      <c r="H11" s="150"/>
      <c r="I11" s="151"/>
    </row>
    <row r="12" spans="2:10" ht="30" customHeight="1" x14ac:dyDescent="0.35">
      <c r="B12" s="165" t="s">
        <v>2</v>
      </c>
      <c r="C12" s="166"/>
      <c r="D12" s="166"/>
      <c r="E12" s="166"/>
      <c r="F12" s="166"/>
      <c r="G12" s="166"/>
      <c r="H12" s="166"/>
      <c r="I12" s="167"/>
    </row>
    <row r="13" spans="2:10" s="7" customFormat="1" ht="39" customHeight="1" x14ac:dyDescent="0.35">
      <c r="B13" s="152" t="s">
        <v>63</v>
      </c>
      <c r="C13" s="153"/>
      <c r="D13" s="153"/>
      <c r="E13" s="153"/>
      <c r="F13" s="153"/>
      <c r="G13" s="153"/>
      <c r="H13" s="154"/>
      <c r="I13" s="8"/>
    </row>
    <row r="14" spans="2:10" s="7" customFormat="1" ht="39" customHeight="1" x14ac:dyDescent="0.35">
      <c r="B14" s="158" t="s">
        <v>64</v>
      </c>
      <c r="C14" s="159"/>
      <c r="D14" s="159"/>
      <c r="E14" s="159"/>
      <c r="F14" s="159"/>
      <c r="G14" s="159"/>
      <c r="H14" s="160"/>
      <c r="I14" s="9"/>
    </row>
    <row r="15" spans="2:10" s="7" customFormat="1" ht="39" customHeight="1" x14ac:dyDescent="0.35">
      <c r="B15" s="171" t="s">
        <v>65</v>
      </c>
      <c r="C15" s="172"/>
      <c r="D15" s="172"/>
      <c r="E15" s="172"/>
      <c r="F15" s="172"/>
      <c r="G15" s="172"/>
      <c r="H15" s="173"/>
      <c r="I15" s="9"/>
    </row>
    <row r="16" spans="2:10" s="7" customFormat="1" ht="39" customHeight="1" x14ac:dyDescent="0.35">
      <c r="B16" s="171" t="s">
        <v>66</v>
      </c>
      <c r="C16" s="172"/>
      <c r="D16" s="172"/>
      <c r="E16" s="172"/>
      <c r="F16" s="172"/>
      <c r="G16" s="172"/>
      <c r="H16" s="173"/>
      <c r="I16" s="9"/>
    </row>
    <row r="17" spans="2:9" s="7" customFormat="1" ht="39" customHeight="1" thickBot="1" x14ac:dyDescent="0.4">
      <c r="B17" s="161" t="s">
        <v>67</v>
      </c>
      <c r="C17" s="162"/>
      <c r="D17" s="162"/>
      <c r="E17" s="162"/>
      <c r="F17" s="162"/>
      <c r="G17" s="162"/>
      <c r="H17" s="163"/>
      <c r="I17" s="10"/>
    </row>
    <row r="18" spans="2:9" s="1" customFormat="1" ht="15" thickBot="1" x14ac:dyDescent="0.4">
      <c r="B18" s="139"/>
      <c r="C18" s="140"/>
      <c r="D18" s="140"/>
      <c r="E18" s="140"/>
      <c r="F18" s="140"/>
      <c r="G18" s="140"/>
      <c r="H18" s="140"/>
      <c r="I18" s="141"/>
    </row>
    <row r="19" spans="2:9" ht="39.5" customHeight="1" thickBot="1" x14ac:dyDescent="0.4">
      <c r="B19" s="155" t="s">
        <v>20</v>
      </c>
      <c r="C19" s="156"/>
      <c r="D19" s="156"/>
      <c r="E19" s="156"/>
      <c r="F19" s="156"/>
      <c r="G19" s="156"/>
      <c r="H19" s="156"/>
      <c r="I19" s="157"/>
    </row>
    <row r="20" spans="2:9" s="7" customFormat="1" ht="15.65" customHeight="1" x14ac:dyDescent="0.35">
      <c r="B20" s="169" t="s">
        <v>3</v>
      </c>
      <c r="C20" s="170"/>
      <c r="D20" s="168"/>
      <c r="E20" s="11" t="s">
        <v>4</v>
      </c>
      <c r="F20" s="142" t="s">
        <v>5</v>
      </c>
      <c r="G20" s="168"/>
      <c r="H20" s="142" t="s">
        <v>6</v>
      </c>
      <c r="I20" s="143"/>
    </row>
    <row r="21" spans="2:9" s="7" customFormat="1" ht="20.149999999999999" customHeight="1" thickBot="1" x14ac:dyDescent="0.4">
      <c r="B21" s="194" t="s">
        <v>21</v>
      </c>
      <c r="C21" s="195"/>
      <c r="D21" s="196"/>
      <c r="E21" s="12">
        <v>100</v>
      </c>
      <c r="F21" s="91" t="str">
        <f>IF(E21=100,"neuplatňuje sa","sem doplň minimum")</f>
        <v>neuplatňuje sa</v>
      </c>
      <c r="G21" s="92"/>
      <c r="H21" s="91" t="str">
        <f>IF(E21=100,"neuplatňuje sa","sem doplň maximum")</f>
        <v>neuplatňuje sa</v>
      </c>
      <c r="I21" s="193"/>
    </row>
    <row r="22" spans="2:9" s="7" customFormat="1" ht="31" customHeight="1" thickBot="1" x14ac:dyDescent="0.4">
      <c r="B22" s="13" t="s">
        <v>40</v>
      </c>
      <c r="C22" s="93" t="s">
        <v>23</v>
      </c>
      <c r="D22" s="94"/>
      <c r="E22" s="14" t="s">
        <v>39</v>
      </c>
      <c r="F22" s="14" t="s">
        <v>36</v>
      </c>
      <c r="G22" s="15" t="s">
        <v>24</v>
      </c>
      <c r="H22" s="15" t="s">
        <v>35</v>
      </c>
      <c r="I22" s="16" t="s">
        <v>26</v>
      </c>
    </row>
    <row r="23" spans="2:9" s="7" customFormat="1" ht="17.149999999999999" customHeight="1" x14ac:dyDescent="0.35">
      <c r="B23" s="56" t="s">
        <v>41</v>
      </c>
      <c r="C23" s="69" t="s">
        <v>58</v>
      </c>
      <c r="D23" s="70"/>
      <c r="E23" s="17" t="s">
        <v>45</v>
      </c>
      <c r="F23" s="18">
        <v>210</v>
      </c>
      <c r="G23" s="57">
        <v>0</v>
      </c>
      <c r="H23" s="58">
        <f>IF(E$10="Som platcom DPH",G23*0.23,0)</f>
        <v>0</v>
      </c>
      <c r="I23" s="59">
        <f t="shared" ref="I23:I26" si="0">SUM(G23+H23)*F23</f>
        <v>0</v>
      </c>
    </row>
    <row r="24" spans="2:9" s="7" customFormat="1" ht="17.149999999999999" customHeight="1" x14ac:dyDescent="0.35">
      <c r="B24" s="60" t="s">
        <v>42</v>
      </c>
      <c r="C24" s="71" t="s">
        <v>59</v>
      </c>
      <c r="D24" s="72"/>
      <c r="E24" s="19" t="s">
        <v>45</v>
      </c>
      <c r="F24" s="20">
        <v>210</v>
      </c>
      <c r="G24" s="61">
        <v>0</v>
      </c>
      <c r="H24" s="62">
        <f t="shared" ref="H24:H26" si="1">IF(F$10="Som platcom DPH",G24*0.23,0)</f>
        <v>0</v>
      </c>
      <c r="I24" s="63">
        <f t="shared" si="0"/>
        <v>0</v>
      </c>
    </row>
    <row r="25" spans="2:9" s="7" customFormat="1" ht="17.149999999999999" customHeight="1" x14ac:dyDescent="0.35">
      <c r="B25" s="60" t="s">
        <v>43</v>
      </c>
      <c r="C25" s="71" t="s">
        <v>60</v>
      </c>
      <c r="D25" s="72"/>
      <c r="E25" s="19" t="s">
        <v>45</v>
      </c>
      <c r="F25" s="20">
        <v>105</v>
      </c>
      <c r="G25" s="61">
        <v>0</v>
      </c>
      <c r="H25" s="62">
        <f t="shared" si="1"/>
        <v>0</v>
      </c>
      <c r="I25" s="63">
        <f t="shared" ref="I25" si="2">SUM(G25+H25)*F25</f>
        <v>0</v>
      </c>
    </row>
    <row r="26" spans="2:9" s="7" customFormat="1" ht="17.149999999999999" customHeight="1" thickBot="1" x14ac:dyDescent="0.4">
      <c r="B26" s="60" t="s">
        <v>44</v>
      </c>
      <c r="C26" s="71" t="s">
        <v>93</v>
      </c>
      <c r="D26" s="72"/>
      <c r="E26" s="19" t="s">
        <v>45</v>
      </c>
      <c r="F26" s="21">
        <v>70</v>
      </c>
      <c r="G26" s="61">
        <v>0</v>
      </c>
      <c r="H26" s="62">
        <f t="shared" si="1"/>
        <v>0</v>
      </c>
      <c r="I26" s="63">
        <f t="shared" si="0"/>
        <v>0</v>
      </c>
    </row>
    <row r="27" spans="2:9" s="7" customFormat="1" ht="26.5" customHeight="1" thickBot="1" x14ac:dyDescent="0.4">
      <c r="B27" s="136" t="s">
        <v>56</v>
      </c>
      <c r="C27" s="137"/>
      <c r="D27" s="137"/>
      <c r="E27" s="137"/>
      <c r="F27" s="137"/>
      <c r="G27" s="137"/>
      <c r="H27" s="137"/>
      <c r="I27" s="22">
        <f>SUM(I23:I26)</f>
        <v>0</v>
      </c>
    </row>
    <row r="28" spans="2:9" s="7" customFormat="1" ht="46.5" customHeight="1" thickBot="1" x14ac:dyDescent="0.4">
      <c r="B28" s="183" t="s">
        <v>92</v>
      </c>
      <c r="C28" s="184"/>
      <c r="D28" s="184"/>
      <c r="E28" s="184"/>
      <c r="F28" s="184"/>
      <c r="G28" s="184"/>
      <c r="H28" s="184"/>
      <c r="I28" s="185"/>
    </row>
    <row r="29" spans="2:9" ht="28" customHeight="1" thickBot="1" x14ac:dyDescent="0.4">
      <c r="B29" s="200" t="s">
        <v>37</v>
      </c>
      <c r="C29" s="201"/>
      <c r="D29" s="201"/>
      <c r="E29" s="201"/>
      <c r="F29" s="201"/>
      <c r="G29" s="201"/>
      <c r="H29" s="201"/>
      <c r="I29" s="202"/>
    </row>
    <row r="30" spans="2:9" s="7" customFormat="1" ht="15" customHeight="1" x14ac:dyDescent="0.35">
      <c r="B30" s="203"/>
      <c r="C30" s="204"/>
      <c r="D30" s="204"/>
      <c r="E30" s="204"/>
      <c r="F30" s="204"/>
      <c r="G30" s="205"/>
      <c r="H30" s="186" t="s">
        <v>7</v>
      </c>
      <c r="I30" s="187"/>
    </row>
    <row r="31" spans="2:9" s="23" customFormat="1" ht="26.25" customHeight="1" thickBot="1" x14ac:dyDescent="0.4">
      <c r="B31" s="188" t="s">
        <v>68</v>
      </c>
      <c r="C31" s="189"/>
      <c r="D31" s="189"/>
      <c r="E31" s="189"/>
      <c r="F31" s="189"/>
      <c r="G31" s="190"/>
      <c r="H31" s="191"/>
      <c r="I31" s="192"/>
    </row>
    <row r="32" spans="2:9" s="23" customFormat="1" ht="30" customHeight="1" thickBot="1" x14ac:dyDescent="0.4">
      <c r="B32" s="197" t="s">
        <v>69</v>
      </c>
      <c r="C32" s="198"/>
      <c r="D32" s="198"/>
      <c r="E32" s="198"/>
      <c r="F32" s="198"/>
      <c r="G32" s="198"/>
      <c r="H32" s="198"/>
      <c r="I32" s="199"/>
    </row>
    <row r="33" spans="1:12" ht="27.5" customHeight="1" thickBot="1" x14ac:dyDescent="0.4">
      <c r="B33" s="125" t="s">
        <v>61</v>
      </c>
      <c r="C33" s="126"/>
      <c r="D33" s="126"/>
      <c r="E33" s="126"/>
      <c r="F33" s="126"/>
      <c r="G33" s="126"/>
      <c r="H33" s="126"/>
      <c r="I33" s="127"/>
    </row>
    <row r="34" spans="1:12" s="7" customFormat="1" ht="31" customHeight="1" thickBot="1" x14ac:dyDescent="0.4">
      <c r="B34" s="128" t="s">
        <v>90</v>
      </c>
      <c r="C34" s="129"/>
      <c r="D34" s="129"/>
      <c r="E34" s="129"/>
      <c r="F34" s="129"/>
      <c r="G34" s="130"/>
      <c r="H34" s="131">
        <f>G23</f>
        <v>0</v>
      </c>
      <c r="I34" s="132"/>
    </row>
    <row r="35" spans="1:12" s="23" customFormat="1" ht="29.5" customHeight="1" thickBot="1" x14ac:dyDescent="0.4">
      <c r="B35" s="133" t="s">
        <v>91</v>
      </c>
      <c r="C35" s="134"/>
      <c r="D35" s="134"/>
      <c r="E35" s="134"/>
      <c r="F35" s="134"/>
      <c r="G35" s="134"/>
      <c r="H35" s="134"/>
      <c r="I35" s="135"/>
      <c r="J35" s="24"/>
    </row>
    <row r="36" spans="1:12" s="3" customFormat="1" ht="39.5" customHeight="1" thickBot="1" x14ac:dyDescent="0.4">
      <c r="B36" s="176" t="s">
        <v>54</v>
      </c>
      <c r="C36" s="177"/>
      <c r="D36" s="177"/>
      <c r="E36" s="177"/>
      <c r="F36" s="177"/>
      <c r="G36" s="177"/>
      <c r="H36" s="177"/>
      <c r="I36" s="178"/>
    </row>
    <row r="37" spans="1:12" s="23" customFormat="1" ht="52.5" customHeight="1" thickBot="1" x14ac:dyDescent="0.4">
      <c r="B37" s="95" t="s">
        <v>89</v>
      </c>
      <c r="C37" s="96"/>
      <c r="D37" s="96"/>
      <c r="E37" s="96"/>
      <c r="F37" s="96"/>
      <c r="G37" s="96"/>
      <c r="H37" s="96"/>
      <c r="I37" s="97"/>
    </row>
    <row r="38" spans="1:12" s="23" customFormat="1" ht="51.5" customHeight="1" x14ac:dyDescent="0.35">
      <c r="B38" s="181" t="s">
        <v>88</v>
      </c>
      <c r="C38" s="182"/>
      <c r="D38" s="180"/>
      <c r="E38" s="179" t="s">
        <v>70</v>
      </c>
      <c r="F38" s="180"/>
      <c r="G38" s="179" t="s">
        <v>55</v>
      </c>
      <c r="H38" s="180"/>
      <c r="I38" s="25" t="s">
        <v>50</v>
      </c>
      <c r="J38" s="26"/>
      <c r="K38" s="26"/>
      <c r="L38" s="26"/>
    </row>
    <row r="39" spans="1:12" s="23" customFormat="1" ht="15.5" customHeight="1" x14ac:dyDescent="0.35">
      <c r="B39" s="121"/>
      <c r="C39" s="122"/>
      <c r="D39" s="116"/>
      <c r="E39" s="115"/>
      <c r="F39" s="116"/>
      <c r="G39" s="113"/>
      <c r="H39" s="114"/>
      <c r="I39" s="27"/>
      <c r="J39" s="26"/>
      <c r="K39" s="28" t="s">
        <v>51</v>
      </c>
      <c r="L39" s="28"/>
    </row>
    <row r="40" spans="1:12" s="23" customFormat="1" ht="15.5" customHeight="1" x14ac:dyDescent="0.35">
      <c r="B40" s="29"/>
      <c r="C40" s="30"/>
      <c r="D40" s="31"/>
      <c r="E40" s="32"/>
      <c r="F40" s="31"/>
      <c r="G40" s="113"/>
      <c r="H40" s="114"/>
      <c r="I40" s="33"/>
      <c r="J40" s="26"/>
      <c r="K40" s="28" t="s">
        <v>52</v>
      </c>
      <c r="L40" s="28"/>
    </row>
    <row r="41" spans="1:12" s="23" customFormat="1" ht="15.5" customHeight="1" x14ac:dyDescent="0.35">
      <c r="B41" s="29"/>
      <c r="C41" s="30"/>
      <c r="D41" s="31"/>
      <c r="E41" s="32"/>
      <c r="F41" s="31"/>
      <c r="G41" s="113"/>
      <c r="H41" s="114"/>
      <c r="I41" s="33"/>
      <c r="J41" s="26"/>
      <c r="K41" s="28" t="s">
        <v>53</v>
      </c>
      <c r="L41" s="28"/>
    </row>
    <row r="42" spans="1:12" s="23" customFormat="1" ht="15.5" customHeight="1" x14ac:dyDescent="0.35">
      <c r="B42" s="29"/>
      <c r="C42" s="30"/>
      <c r="D42" s="31"/>
      <c r="E42" s="32"/>
      <c r="F42" s="31"/>
      <c r="G42" s="113"/>
      <c r="H42" s="114"/>
      <c r="I42" s="33"/>
      <c r="J42" s="26"/>
      <c r="K42" s="26"/>
      <c r="L42" s="26"/>
    </row>
    <row r="43" spans="1:12" s="23" customFormat="1" ht="15.5" customHeight="1" thickBot="1" x14ac:dyDescent="0.4">
      <c r="B43" s="123"/>
      <c r="C43" s="124"/>
      <c r="D43" s="118"/>
      <c r="E43" s="117"/>
      <c r="F43" s="118"/>
      <c r="G43" s="119"/>
      <c r="H43" s="120"/>
      <c r="I43" s="34"/>
      <c r="J43" s="26"/>
      <c r="K43" s="26"/>
      <c r="L43" s="26"/>
    </row>
    <row r="44" spans="1:12" s="7" customFormat="1" x14ac:dyDescent="0.35">
      <c r="A44" s="35"/>
      <c r="B44" s="112" t="s">
        <v>57</v>
      </c>
      <c r="C44" s="112"/>
      <c r="D44" s="112"/>
      <c r="E44" s="112"/>
      <c r="F44" s="112"/>
      <c r="G44" s="112"/>
      <c r="H44" s="112"/>
      <c r="I44" s="112"/>
      <c r="J44" s="36"/>
    </row>
    <row r="45" spans="1:12" ht="25" customHeight="1" thickBot="1" x14ac:dyDescent="0.4">
      <c r="B45" s="5"/>
      <c r="C45" s="2"/>
      <c r="D45" s="2"/>
      <c r="E45" s="2"/>
      <c r="F45" s="2"/>
      <c r="J45" s="4"/>
    </row>
    <row r="46" spans="1:12" s="7" customFormat="1" ht="15.65" customHeight="1" x14ac:dyDescent="0.35">
      <c r="B46" s="104" t="s">
        <v>8</v>
      </c>
      <c r="C46" s="105"/>
      <c r="D46" s="106"/>
      <c r="E46" s="110" t="s">
        <v>25</v>
      </c>
      <c r="F46" s="105"/>
      <c r="G46" s="98" t="s">
        <v>9</v>
      </c>
      <c r="H46" s="99"/>
      <c r="I46" s="100"/>
    </row>
    <row r="47" spans="1:12" s="7" customFormat="1" ht="11.5" customHeight="1" thickBot="1" x14ac:dyDescent="0.4">
      <c r="B47" s="107"/>
      <c r="C47" s="108"/>
      <c r="D47" s="109"/>
      <c r="E47" s="111"/>
      <c r="F47" s="108"/>
      <c r="G47" s="101"/>
      <c r="H47" s="102"/>
      <c r="I47" s="103"/>
    </row>
  </sheetData>
  <mergeCells count="67">
    <mergeCell ref="C25:D25"/>
    <mergeCell ref="C26:D26"/>
    <mergeCell ref="B15:H15"/>
    <mergeCell ref="B36:I36"/>
    <mergeCell ref="G38:H38"/>
    <mergeCell ref="E38:F38"/>
    <mergeCell ref="B38:D38"/>
    <mergeCell ref="B28:I28"/>
    <mergeCell ref="H30:I30"/>
    <mergeCell ref="B31:G31"/>
    <mergeCell ref="H31:I31"/>
    <mergeCell ref="H21:I21"/>
    <mergeCell ref="B21:D21"/>
    <mergeCell ref="B32:I32"/>
    <mergeCell ref="B29:I29"/>
    <mergeCell ref="B30:G30"/>
    <mergeCell ref="B1:I1"/>
    <mergeCell ref="B18:I18"/>
    <mergeCell ref="H20:I20"/>
    <mergeCell ref="B3:I3"/>
    <mergeCell ref="B4:I4"/>
    <mergeCell ref="B11:I11"/>
    <mergeCell ref="B13:H13"/>
    <mergeCell ref="B19:I19"/>
    <mergeCell ref="B14:H14"/>
    <mergeCell ref="B17:H17"/>
    <mergeCell ref="B2:F2"/>
    <mergeCell ref="B12:I12"/>
    <mergeCell ref="F20:G20"/>
    <mergeCell ref="B20:D20"/>
    <mergeCell ref="B16:H16"/>
    <mergeCell ref="B5:D5"/>
    <mergeCell ref="B33:I33"/>
    <mergeCell ref="B34:G34"/>
    <mergeCell ref="H34:I34"/>
    <mergeCell ref="B35:I35"/>
    <mergeCell ref="B27:H27"/>
    <mergeCell ref="B37:I37"/>
    <mergeCell ref="G46:I47"/>
    <mergeCell ref="B46:D47"/>
    <mergeCell ref="E46:F47"/>
    <mergeCell ref="B44:I44"/>
    <mergeCell ref="G41:H41"/>
    <mergeCell ref="G42:H42"/>
    <mergeCell ref="E39:F39"/>
    <mergeCell ref="E43:F43"/>
    <mergeCell ref="G39:H39"/>
    <mergeCell ref="G43:H43"/>
    <mergeCell ref="B39:D39"/>
    <mergeCell ref="B43:D43"/>
    <mergeCell ref="G40:H40"/>
    <mergeCell ref="E5:I5"/>
    <mergeCell ref="G10:I10"/>
    <mergeCell ref="C23:D23"/>
    <mergeCell ref="C24:D24"/>
    <mergeCell ref="E10:F10"/>
    <mergeCell ref="E6:I6"/>
    <mergeCell ref="E7:I7"/>
    <mergeCell ref="E8:I8"/>
    <mergeCell ref="E9:I9"/>
    <mergeCell ref="B6:D6"/>
    <mergeCell ref="B7:D7"/>
    <mergeCell ref="B8:D8"/>
    <mergeCell ref="B9:D9"/>
    <mergeCell ref="B10:D10"/>
    <mergeCell ref="F21:G21"/>
    <mergeCell ref="C22:D22"/>
  </mergeCells>
  <phoneticPr fontId="8" type="noConversion"/>
  <dataValidations count="2">
    <dataValidation type="list" allowBlank="1" showInputMessage="1" showErrorMessage="1" sqref="E10" xr:uid="{8EC8F429-3BAF-4788-9EDF-672EA5338C42}">
      <formula1>"Som platcom DPH,Nie som platcom DPH"</formula1>
    </dataValidation>
    <dataValidation type="list" allowBlank="1" showInputMessage="1" showErrorMessage="1" sqref="B21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419100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14</xdr:row>
                    <xdr:rowOff>0</xdr:rowOff>
                  </from>
                  <to>
                    <xdr:col>10</xdr:col>
                    <xdr:colOff>419100</xdr:colOff>
                    <xdr:row>15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10</xdr:col>
                    <xdr:colOff>419100</xdr:colOff>
                    <xdr:row>17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16</xdr:row>
                    <xdr:rowOff>0</xdr:rowOff>
                  </from>
                  <to>
                    <xdr:col>10</xdr:col>
                    <xdr:colOff>533400</xdr:colOff>
                    <xdr:row>17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15</xdr:row>
                    <xdr:rowOff>0</xdr:rowOff>
                  </from>
                  <to>
                    <xdr:col>10</xdr:col>
                    <xdr:colOff>419100</xdr:colOff>
                    <xdr:row>16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355600</xdr:colOff>
                    <xdr:row>13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topLeftCell="A8" zoomScaleNormal="100" zoomScaleSheetLayoutView="100" workbookViewId="0">
      <selection activeCell="E9" sqref="E9"/>
    </sheetView>
  </sheetViews>
  <sheetFormatPr defaultRowHeight="14.5" x14ac:dyDescent="0.35"/>
  <cols>
    <col min="1" max="1" width="3.81640625" style="1" customWidth="1"/>
    <col min="2" max="2" width="98.54296875" style="7" customWidth="1"/>
    <col min="3" max="54" width="9.1796875" style="1"/>
  </cols>
  <sheetData>
    <row r="1" spans="2:2" ht="15" thickBot="1" x14ac:dyDescent="0.4"/>
    <row r="2" spans="2:2" ht="42.75" customHeight="1" x14ac:dyDescent="0.35">
      <c r="B2" s="53" t="s">
        <v>27</v>
      </c>
    </row>
    <row r="3" spans="2:2" x14ac:dyDescent="0.35">
      <c r="B3" s="37"/>
    </row>
    <row r="4" spans="2:2" x14ac:dyDescent="0.35">
      <c r="B4" s="38" t="s">
        <v>11</v>
      </c>
    </row>
    <row r="5" spans="2:2" x14ac:dyDescent="0.35">
      <c r="B5" s="38"/>
    </row>
    <row r="6" spans="2:2" x14ac:dyDescent="0.35">
      <c r="B6" s="39" t="s">
        <v>12</v>
      </c>
    </row>
    <row r="7" spans="2:2" x14ac:dyDescent="0.35">
      <c r="B7" s="38"/>
    </row>
    <row r="8" spans="2:2" ht="60.75" customHeight="1" x14ac:dyDescent="0.35">
      <c r="B8" s="54" t="s">
        <v>28</v>
      </c>
    </row>
    <row r="9" spans="2:2" x14ac:dyDescent="0.35">
      <c r="B9" s="40"/>
    </row>
    <row r="10" spans="2:2" x14ac:dyDescent="0.35">
      <c r="B10" s="41" t="s">
        <v>29</v>
      </c>
    </row>
    <row r="11" spans="2:2" x14ac:dyDescent="0.35">
      <c r="B11" s="41" t="s">
        <v>30</v>
      </c>
    </row>
    <row r="12" spans="2:2" x14ac:dyDescent="0.35">
      <c r="B12" s="41" t="s">
        <v>31</v>
      </c>
    </row>
    <row r="13" spans="2:2" x14ac:dyDescent="0.35">
      <c r="B13" s="41" t="s">
        <v>32</v>
      </c>
    </row>
    <row r="14" spans="2:2" x14ac:dyDescent="0.35">
      <c r="B14" s="38"/>
    </row>
    <row r="15" spans="2:2" ht="29" x14ac:dyDescent="0.35">
      <c r="B15" s="40" t="s">
        <v>33</v>
      </c>
    </row>
    <row r="16" spans="2:2" x14ac:dyDescent="0.35">
      <c r="B16" s="42"/>
    </row>
    <row r="17" spans="2:2" ht="29" x14ac:dyDescent="0.35">
      <c r="B17" s="38" t="s">
        <v>34</v>
      </c>
    </row>
    <row r="18" spans="2:2" ht="15" thickBot="1" x14ac:dyDescent="0.4">
      <c r="B18" s="43"/>
    </row>
    <row r="19" spans="2:2" s="1" customFormat="1" x14ac:dyDescent="0.35">
      <c r="B19" s="44"/>
    </row>
    <row r="20" spans="2:2" s="1" customFormat="1" x14ac:dyDescent="0.35">
      <c r="B20" s="44"/>
    </row>
    <row r="21" spans="2:2" s="1" customFormat="1" x14ac:dyDescent="0.35">
      <c r="B21" s="44"/>
    </row>
    <row r="22" spans="2:2" s="1" customFormat="1" x14ac:dyDescent="0.35">
      <c r="B22" s="44"/>
    </row>
    <row r="23" spans="2:2" s="1" customFormat="1" x14ac:dyDescent="0.35">
      <c r="B23" s="44"/>
    </row>
    <row r="24" spans="2:2" s="1" customFormat="1" x14ac:dyDescent="0.35">
      <c r="B24" s="44"/>
    </row>
    <row r="25" spans="2:2" s="1" customFormat="1" x14ac:dyDescent="0.35">
      <c r="B25" s="44"/>
    </row>
    <row r="26" spans="2:2" s="1" customFormat="1" x14ac:dyDescent="0.35">
      <c r="B26" s="44"/>
    </row>
    <row r="27" spans="2:2" s="1" customFormat="1" x14ac:dyDescent="0.35">
      <c r="B27" s="44"/>
    </row>
    <row r="28" spans="2:2" s="1" customFormat="1" x14ac:dyDescent="0.35">
      <c r="B28" s="44"/>
    </row>
    <row r="29" spans="2:2" s="1" customFormat="1" x14ac:dyDescent="0.35">
      <c r="B29" s="44"/>
    </row>
    <row r="30" spans="2:2" s="1" customFormat="1" x14ac:dyDescent="0.35">
      <c r="B30" s="44"/>
    </row>
    <row r="31" spans="2:2" s="1" customFormat="1" x14ac:dyDescent="0.35">
      <c r="B31" s="44"/>
    </row>
    <row r="32" spans="2:2" s="1" customFormat="1" x14ac:dyDescent="0.35">
      <c r="B32" s="44"/>
    </row>
    <row r="33" spans="2:2" s="1" customFormat="1" x14ac:dyDescent="0.35">
      <c r="B33" s="44"/>
    </row>
    <row r="34" spans="2:2" s="1" customFormat="1" x14ac:dyDescent="0.35">
      <c r="B34" s="44"/>
    </row>
    <row r="35" spans="2:2" s="1" customFormat="1" x14ac:dyDescent="0.35">
      <c r="B35" s="44"/>
    </row>
    <row r="36" spans="2:2" s="1" customFormat="1" x14ac:dyDescent="0.35">
      <c r="B36" s="44"/>
    </row>
    <row r="37" spans="2:2" s="1" customFormat="1" x14ac:dyDescent="0.35">
      <c r="B37" s="44"/>
    </row>
    <row r="38" spans="2:2" s="1" customFormat="1" x14ac:dyDescent="0.35">
      <c r="B38" s="44"/>
    </row>
    <row r="39" spans="2:2" s="1" customFormat="1" x14ac:dyDescent="0.35">
      <c r="B39" s="44"/>
    </row>
    <row r="40" spans="2:2" s="1" customFormat="1" x14ac:dyDescent="0.35">
      <c r="B40" s="44"/>
    </row>
    <row r="41" spans="2:2" s="1" customFormat="1" x14ac:dyDescent="0.35">
      <c r="B41" s="44"/>
    </row>
    <row r="42" spans="2:2" s="1" customFormat="1" x14ac:dyDescent="0.35">
      <c r="B42" s="44"/>
    </row>
    <row r="43" spans="2:2" s="1" customFormat="1" x14ac:dyDescent="0.35">
      <c r="B43" s="44"/>
    </row>
    <row r="44" spans="2:2" s="1" customFormat="1" x14ac:dyDescent="0.35">
      <c r="B44" s="44"/>
    </row>
    <row r="45" spans="2:2" s="1" customFormat="1" x14ac:dyDescent="0.35">
      <c r="B45" s="44"/>
    </row>
    <row r="46" spans="2:2" s="1" customFormat="1" x14ac:dyDescent="0.35">
      <c r="B46" s="44"/>
    </row>
    <row r="47" spans="2:2" s="1" customFormat="1" x14ac:dyDescent="0.35">
      <c r="B47" s="44"/>
    </row>
    <row r="48" spans="2:2" s="1" customFormat="1" x14ac:dyDescent="0.35">
      <c r="B48" s="44"/>
    </row>
    <row r="49" spans="2:2" s="1" customFormat="1" x14ac:dyDescent="0.35">
      <c r="B49" s="44"/>
    </row>
    <row r="50" spans="2:2" s="1" customFormat="1" x14ac:dyDescent="0.35">
      <c r="B50" s="44"/>
    </row>
    <row r="51" spans="2:2" s="1" customFormat="1" x14ac:dyDescent="0.35">
      <c r="B51" s="44"/>
    </row>
    <row r="52" spans="2:2" s="1" customFormat="1" x14ac:dyDescent="0.35">
      <c r="B52" s="44"/>
    </row>
    <row r="53" spans="2:2" s="1" customFormat="1" x14ac:dyDescent="0.35">
      <c r="B53" s="44"/>
    </row>
    <row r="54" spans="2:2" s="1" customFormat="1" x14ac:dyDescent="0.35">
      <c r="B54" s="44"/>
    </row>
    <row r="55" spans="2:2" s="1" customFormat="1" x14ac:dyDescent="0.35">
      <c r="B55" s="44"/>
    </row>
    <row r="56" spans="2:2" s="1" customFormat="1" x14ac:dyDescent="0.35">
      <c r="B56" s="44"/>
    </row>
    <row r="57" spans="2:2" s="1" customFormat="1" x14ac:dyDescent="0.35">
      <c r="B57" s="44"/>
    </row>
    <row r="58" spans="2:2" s="1" customFormat="1" x14ac:dyDescent="0.35">
      <c r="B58" s="44"/>
    </row>
    <row r="59" spans="2:2" s="1" customFormat="1" x14ac:dyDescent="0.35">
      <c r="B59" s="44"/>
    </row>
    <row r="60" spans="2:2" s="1" customFormat="1" x14ac:dyDescent="0.35">
      <c r="B60" s="44"/>
    </row>
    <row r="61" spans="2:2" s="1" customFormat="1" x14ac:dyDescent="0.35">
      <c r="B61" s="44"/>
    </row>
    <row r="62" spans="2:2" s="1" customFormat="1" x14ac:dyDescent="0.35">
      <c r="B62" s="44"/>
    </row>
    <row r="63" spans="2:2" s="1" customFormat="1" x14ac:dyDescent="0.35">
      <c r="B63" s="44"/>
    </row>
    <row r="64" spans="2:2" s="1" customFormat="1" x14ac:dyDescent="0.35">
      <c r="B64" s="44"/>
    </row>
    <row r="65" spans="2:2" s="1" customFormat="1" x14ac:dyDescent="0.35">
      <c r="B65" s="44"/>
    </row>
    <row r="66" spans="2:2" s="1" customFormat="1" x14ac:dyDescent="0.35">
      <c r="B66" s="44"/>
    </row>
    <row r="67" spans="2:2" s="1" customFormat="1" x14ac:dyDescent="0.35">
      <c r="B67" s="44"/>
    </row>
    <row r="68" spans="2:2" s="1" customFormat="1" x14ac:dyDescent="0.35">
      <c r="B68" s="44"/>
    </row>
    <row r="69" spans="2:2" s="1" customFormat="1" x14ac:dyDescent="0.35">
      <c r="B69" s="44"/>
    </row>
    <row r="70" spans="2:2" s="1" customFormat="1" x14ac:dyDescent="0.35">
      <c r="B70" s="44"/>
    </row>
    <row r="71" spans="2:2" s="1" customFormat="1" x14ac:dyDescent="0.35">
      <c r="B71" s="44"/>
    </row>
    <row r="72" spans="2:2" s="1" customFormat="1" x14ac:dyDescent="0.35">
      <c r="B72" s="44"/>
    </row>
    <row r="73" spans="2:2" s="1" customFormat="1" x14ac:dyDescent="0.35">
      <c r="B73" s="44"/>
    </row>
    <row r="74" spans="2:2" s="1" customFormat="1" x14ac:dyDescent="0.35">
      <c r="B74" s="44"/>
    </row>
    <row r="75" spans="2:2" s="1" customFormat="1" x14ac:dyDescent="0.35">
      <c r="B75" s="44"/>
    </row>
    <row r="76" spans="2:2" s="1" customFormat="1" x14ac:dyDescent="0.35">
      <c r="B76" s="44"/>
    </row>
    <row r="77" spans="2:2" s="1" customFormat="1" x14ac:dyDescent="0.35">
      <c r="B77" s="44"/>
    </row>
    <row r="78" spans="2:2" s="1" customFormat="1" x14ac:dyDescent="0.35">
      <c r="B78" s="44"/>
    </row>
    <row r="79" spans="2:2" s="1" customFormat="1" x14ac:dyDescent="0.35">
      <c r="B79" s="44"/>
    </row>
    <row r="80" spans="2:2" s="1" customFormat="1" x14ac:dyDescent="0.35">
      <c r="B80" s="44"/>
    </row>
    <row r="81" spans="2:2" s="1" customFormat="1" x14ac:dyDescent="0.35">
      <c r="B81" s="44"/>
    </row>
    <row r="82" spans="2:2" s="1" customFormat="1" x14ac:dyDescent="0.35">
      <c r="B82" s="44"/>
    </row>
    <row r="83" spans="2:2" s="1" customFormat="1" x14ac:dyDescent="0.35">
      <c r="B83" s="44"/>
    </row>
    <row r="84" spans="2:2" s="1" customFormat="1" x14ac:dyDescent="0.35">
      <c r="B84" s="44"/>
    </row>
    <row r="85" spans="2:2" s="1" customFormat="1" x14ac:dyDescent="0.35">
      <c r="B85" s="44"/>
    </row>
    <row r="86" spans="2:2" s="1" customFormat="1" x14ac:dyDescent="0.35">
      <c r="B86" s="44"/>
    </row>
    <row r="87" spans="2:2" s="1" customFormat="1" x14ac:dyDescent="0.35">
      <c r="B87" s="44"/>
    </row>
    <row r="88" spans="2:2" s="1" customFormat="1" x14ac:dyDescent="0.35">
      <c r="B88" s="44"/>
    </row>
    <row r="89" spans="2:2" s="1" customFormat="1" x14ac:dyDescent="0.35">
      <c r="B89" s="44"/>
    </row>
    <row r="90" spans="2:2" s="1" customFormat="1" x14ac:dyDescent="0.35">
      <c r="B90" s="44"/>
    </row>
    <row r="91" spans="2:2" s="1" customFormat="1" x14ac:dyDescent="0.35">
      <c r="B91" s="44"/>
    </row>
    <row r="92" spans="2:2" s="1" customFormat="1" x14ac:dyDescent="0.35">
      <c r="B92" s="44"/>
    </row>
    <row r="93" spans="2:2" s="1" customFormat="1" x14ac:dyDescent="0.35">
      <c r="B93" s="44"/>
    </row>
    <row r="94" spans="2:2" s="1" customFormat="1" x14ac:dyDescent="0.35">
      <c r="B94" s="44"/>
    </row>
    <row r="95" spans="2:2" s="1" customFormat="1" x14ac:dyDescent="0.35">
      <c r="B95" s="44"/>
    </row>
    <row r="96" spans="2:2" s="1" customFormat="1" x14ac:dyDescent="0.35">
      <c r="B96" s="44"/>
    </row>
    <row r="97" spans="2:2" s="1" customFormat="1" x14ac:dyDescent="0.35">
      <c r="B97" s="44"/>
    </row>
    <row r="98" spans="2:2" s="1" customFormat="1" x14ac:dyDescent="0.35">
      <c r="B98" s="44"/>
    </row>
    <row r="99" spans="2:2" s="1" customFormat="1" x14ac:dyDescent="0.35">
      <c r="B99" s="44"/>
    </row>
    <row r="100" spans="2:2" s="1" customFormat="1" x14ac:dyDescent="0.35">
      <c r="B100" s="44"/>
    </row>
    <row r="101" spans="2:2" s="1" customFormat="1" x14ac:dyDescent="0.35">
      <c r="B101" s="44"/>
    </row>
    <row r="102" spans="2:2" s="1" customFormat="1" x14ac:dyDescent="0.35">
      <c r="B102" s="44"/>
    </row>
    <row r="103" spans="2:2" s="1" customFormat="1" x14ac:dyDescent="0.35">
      <c r="B103" s="44"/>
    </row>
    <row r="104" spans="2:2" s="1" customFormat="1" x14ac:dyDescent="0.35">
      <c r="B104" s="44"/>
    </row>
    <row r="105" spans="2:2" s="1" customFormat="1" x14ac:dyDescent="0.35">
      <c r="B105" s="44"/>
    </row>
    <row r="106" spans="2:2" s="1" customFormat="1" x14ac:dyDescent="0.35">
      <c r="B106" s="44"/>
    </row>
    <row r="107" spans="2:2" s="1" customFormat="1" x14ac:dyDescent="0.35">
      <c r="B107" s="44"/>
    </row>
    <row r="108" spans="2:2" s="1" customFormat="1" x14ac:dyDescent="0.35">
      <c r="B108" s="44"/>
    </row>
    <row r="109" spans="2:2" s="1" customFormat="1" x14ac:dyDescent="0.35">
      <c r="B109" s="44"/>
    </row>
    <row r="110" spans="2:2" s="1" customFormat="1" x14ac:dyDescent="0.35">
      <c r="B110" s="44"/>
    </row>
    <row r="111" spans="2:2" s="1" customFormat="1" x14ac:dyDescent="0.35">
      <c r="B111" s="44"/>
    </row>
    <row r="112" spans="2:2" s="1" customFormat="1" x14ac:dyDescent="0.35">
      <c r="B112" s="44"/>
    </row>
    <row r="113" spans="2:2" s="1" customFormat="1" x14ac:dyDescent="0.35">
      <c r="B113" s="44"/>
    </row>
    <row r="114" spans="2:2" s="1" customFormat="1" x14ac:dyDescent="0.35">
      <c r="B114" s="44"/>
    </row>
    <row r="115" spans="2:2" s="1" customFormat="1" x14ac:dyDescent="0.35">
      <c r="B115" s="44"/>
    </row>
    <row r="116" spans="2:2" s="1" customFormat="1" x14ac:dyDescent="0.35">
      <c r="B116" s="44"/>
    </row>
    <row r="117" spans="2:2" s="1" customFormat="1" x14ac:dyDescent="0.35">
      <c r="B117" s="44"/>
    </row>
    <row r="118" spans="2:2" s="1" customFormat="1" x14ac:dyDescent="0.35">
      <c r="B118" s="44"/>
    </row>
    <row r="119" spans="2:2" s="1" customFormat="1" x14ac:dyDescent="0.35">
      <c r="B119" s="44"/>
    </row>
    <row r="120" spans="2:2" s="1" customFormat="1" x14ac:dyDescent="0.35">
      <c r="B120" s="44"/>
    </row>
    <row r="121" spans="2:2" s="1" customFormat="1" x14ac:dyDescent="0.35">
      <c r="B121" s="44"/>
    </row>
    <row r="122" spans="2:2" s="1" customFormat="1" x14ac:dyDescent="0.35">
      <c r="B122" s="44"/>
    </row>
    <row r="123" spans="2:2" s="1" customFormat="1" x14ac:dyDescent="0.35">
      <c r="B123" s="44"/>
    </row>
    <row r="124" spans="2:2" s="1" customFormat="1" x14ac:dyDescent="0.35">
      <c r="B124" s="44"/>
    </row>
    <row r="125" spans="2:2" s="1" customFormat="1" x14ac:dyDescent="0.35">
      <c r="B125" s="44"/>
    </row>
    <row r="126" spans="2:2" s="1" customFormat="1" x14ac:dyDescent="0.35">
      <c r="B126" s="44"/>
    </row>
    <row r="127" spans="2:2" s="1" customFormat="1" x14ac:dyDescent="0.35">
      <c r="B127" s="44"/>
    </row>
    <row r="128" spans="2:2" s="1" customFormat="1" x14ac:dyDescent="0.35">
      <c r="B128" s="44"/>
    </row>
    <row r="129" spans="2:2" s="1" customFormat="1" x14ac:dyDescent="0.35">
      <c r="B129" s="44"/>
    </row>
    <row r="130" spans="2:2" s="1" customFormat="1" x14ac:dyDescent="0.35">
      <c r="B130" s="44"/>
    </row>
    <row r="131" spans="2:2" s="1" customFormat="1" x14ac:dyDescent="0.35">
      <c r="B131" s="44"/>
    </row>
    <row r="132" spans="2:2" s="1" customFormat="1" x14ac:dyDescent="0.35">
      <c r="B132" s="44"/>
    </row>
    <row r="133" spans="2:2" s="1" customFormat="1" x14ac:dyDescent="0.35">
      <c r="B133" s="44"/>
    </row>
    <row r="134" spans="2:2" s="1" customFormat="1" x14ac:dyDescent="0.35">
      <c r="B134" s="44"/>
    </row>
    <row r="135" spans="2:2" s="1" customFormat="1" x14ac:dyDescent="0.35">
      <c r="B135" s="44"/>
    </row>
    <row r="136" spans="2:2" s="1" customFormat="1" x14ac:dyDescent="0.35">
      <c r="B136" s="44"/>
    </row>
    <row r="137" spans="2:2" s="1" customFormat="1" x14ac:dyDescent="0.35">
      <c r="B137" s="44"/>
    </row>
    <row r="138" spans="2:2" s="1" customFormat="1" x14ac:dyDescent="0.35">
      <c r="B138" s="44"/>
    </row>
    <row r="139" spans="2:2" s="1" customFormat="1" x14ac:dyDescent="0.35">
      <c r="B139" s="44"/>
    </row>
    <row r="140" spans="2:2" s="1" customFormat="1" x14ac:dyDescent="0.35">
      <c r="B140" s="44"/>
    </row>
    <row r="141" spans="2:2" s="1" customFormat="1" x14ac:dyDescent="0.35">
      <c r="B141" s="44"/>
    </row>
    <row r="142" spans="2:2" s="1" customFormat="1" x14ac:dyDescent="0.35">
      <c r="B142" s="44"/>
    </row>
    <row r="143" spans="2:2" s="1" customFormat="1" x14ac:dyDescent="0.35">
      <c r="B143" s="44"/>
    </row>
    <row r="144" spans="2:2" s="1" customFormat="1" x14ac:dyDescent="0.35">
      <c r="B144" s="44"/>
    </row>
    <row r="145" spans="2:2" s="1" customFormat="1" x14ac:dyDescent="0.35">
      <c r="B145" s="44"/>
    </row>
    <row r="146" spans="2:2" s="1" customFormat="1" x14ac:dyDescent="0.35">
      <c r="B146" s="44"/>
    </row>
    <row r="147" spans="2:2" s="1" customFormat="1" x14ac:dyDescent="0.35">
      <c r="B147" s="44"/>
    </row>
    <row r="148" spans="2:2" s="1" customFormat="1" x14ac:dyDescent="0.35">
      <c r="B148" s="44"/>
    </row>
    <row r="149" spans="2:2" s="1" customFormat="1" x14ac:dyDescent="0.35">
      <c r="B149" s="44"/>
    </row>
    <row r="150" spans="2:2" s="1" customFormat="1" x14ac:dyDescent="0.35">
      <c r="B150" s="44"/>
    </row>
    <row r="151" spans="2:2" s="1" customFormat="1" x14ac:dyDescent="0.35">
      <c r="B151" s="44"/>
    </row>
    <row r="152" spans="2:2" s="1" customFormat="1" x14ac:dyDescent="0.35">
      <c r="B152" s="44"/>
    </row>
    <row r="153" spans="2:2" s="1" customFormat="1" x14ac:dyDescent="0.35">
      <c r="B153" s="44"/>
    </row>
    <row r="154" spans="2:2" s="1" customFormat="1" x14ac:dyDescent="0.35">
      <c r="B154" s="44"/>
    </row>
    <row r="155" spans="2:2" s="1" customFormat="1" x14ac:dyDescent="0.35">
      <c r="B155" s="44"/>
    </row>
    <row r="156" spans="2:2" s="1" customFormat="1" x14ac:dyDescent="0.35">
      <c r="B156" s="44"/>
    </row>
    <row r="157" spans="2:2" s="1" customFormat="1" x14ac:dyDescent="0.35">
      <c r="B157" s="44"/>
    </row>
    <row r="158" spans="2:2" s="1" customFormat="1" x14ac:dyDescent="0.35">
      <c r="B158" s="44"/>
    </row>
    <row r="159" spans="2:2" s="1" customFormat="1" x14ac:dyDescent="0.35">
      <c r="B159" s="44"/>
    </row>
    <row r="160" spans="2:2" s="1" customFormat="1" x14ac:dyDescent="0.35">
      <c r="B160" s="44"/>
    </row>
    <row r="161" spans="2:2" s="1" customFormat="1" x14ac:dyDescent="0.35">
      <c r="B161" s="44"/>
    </row>
    <row r="162" spans="2:2" s="1" customFormat="1" x14ac:dyDescent="0.35">
      <c r="B162" s="44"/>
    </row>
    <row r="163" spans="2:2" s="1" customFormat="1" x14ac:dyDescent="0.35">
      <c r="B163" s="44"/>
    </row>
    <row r="164" spans="2:2" s="1" customFormat="1" x14ac:dyDescent="0.35">
      <c r="B164" s="44"/>
    </row>
    <row r="165" spans="2:2" s="1" customFormat="1" x14ac:dyDescent="0.35">
      <c r="B165" s="44"/>
    </row>
    <row r="166" spans="2:2" s="1" customFormat="1" x14ac:dyDescent="0.35">
      <c r="B166" s="44"/>
    </row>
    <row r="167" spans="2:2" s="1" customFormat="1" x14ac:dyDescent="0.35">
      <c r="B167" s="44"/>
    </row>
    <row r="168" spans="2:2" s="1" customFormat="1" x14ac:dyDescent="0.35">
      <c r="B168" s="44"/>
    </row>
    <row r="169" spans="2:2" s="1" customFormat="1" x14ac:dyDescent="0.35">
      <c r="B169" s="44"/>
    </row>
    <row r="170" spans="2:2" s="1" customFormat="1" x14ac:dyDescent="0.35">
      <c r="B170" s="44"/>
    </row>
    <row r="171" spans="2:2" s="1" customFormat="1" x14ac:dyDescent="0.35">
      <c r="B171" s="44"/>
    </row>
    <row r="172" spans="2:2" s="1" customFormat="1" x14ac:dyDescent="0.35">
      <c r="B172" s="44"/>
    </row>
    <row r="173" spans="2:2" s="1" customFormat="1" x14ac:dyDescent="0.35">
      <c r="B173" s="44"/>
    </row>
    <row r="174" spans="2:2" s="1" customFormat="1" x14ac:dyDescent="0.35">
      <c r="B174" s="44"/>
    </row>
    <row r="175" spans="2:2" s="1" customFormat="1" x14ac:dyDescent="0.35">
      <c r="B175" s="44"/>
    </row>
    <row r="176" spans="2:2" s="1" customFormat="1" x14ac:dyDescent="0.35">
      <c r="B176" s="44"/>
    </row>
    <row r="177" spans="2:2" s="1" customFormat="1" x14ac:dyDescent="0.35">
      <c r="B177" s="44"/>
    </row>
    <row r="178" spans="2:2" s="1" customFormat="1" x14ac:dyDescent="0.35">
      <c r="B178" s="44"/>
    </row>
    <row r="179" spans="2:2" s="1" customFormat="1" x14ac:dyDescent="0.35">
      <c r="B179" s="44"/>
    </row>
    <row r="180" spans="2:2" s="1" customFormat="1" x14ac:dyDescent="0.35">
      <c r="B180" s="44"/>
    </row>
    <row r="181" spans="2:2" s="1" customFormat="1" x14ac:dyDescent="0.35">
      <c r="B181" s="44"/>
    </row>
    <row r="182" spans="2:2" s="1" customFormat="1" x14ac:dyDescent="0.35">
      <c r="B182" s="44"/>
    </row>
    <row r="183" spans="2:2" s="1" customFormat="1" x14ac:dyDescent="0.35">
      <c r="B183" s="44"/>
    </row>
    <row r="184" spans="2:2" s="1" customFormat="1" x14ac:dyDescent="0.35">
      <c r="B184" s="44"/>
    </row>
    <row r="185" spans="2:2" s="1" customFormat="1" x14ac:dyDescent="0.35">
      <c r="B185" s="44"/>
    </row>
    <row r="186" spans="2:2" s="1" customFormat="1" x14ac:dyDescent="0.35">
      <c r="B186" s="44"/>
    </row>
    <row r="187" spans="2:2" s="1" customFormat="1" x14ac:dyDescent="0.35">
      <c r="B187" s="44"/>
    </row>
    <row r="188" spans="2:2" s="1" customFormat="1" x14ac:dyDescent="0.35">
      <c r="B188" s="44"/>
    </row>
    <row r="189" spans="2:2" s="1" customFormat="1" x14ac:dyDescent="0.35">
      <c r="B189" s="44"/>
    </row>
    <row r="190" spans="2:2" s="1" customFormat="1" x14ac:dyDescent="0.35">
      <c r="B190" s="44"/>
    </row>
    <row r="191" spans="2:2" s="1" customFormat="1" x14ac:dyDescent="0.35">
      <c r="B191" s="44"/>
    </row>
    <row r="192" spans="2:2" s="1" customFormat="1" x14ac:dyDescent="0.35">
      <c r="B192" s="44"/>
    </row>
    <row r="193" spans="2:2" s="1" customFormat="1" x14ac:dyDescent="0.35">
      <c r="B193" s="44"/>
    </row>
    <row r="194" spans="2:2" s="1" customFormat="1" x14ac:dyDescent="0.35">
      <c r="B194" s="44"/>
    </row>
    <row r="195" spans="2:2" s="1" customFormat="1" x14ac:dyDescent="0.35">
      <c r="B195" s="44"/>
    </row>
    <row r="196" spans="2:2" s="1" customFormat="1" x14ac:dyDescent="0.35">
      <c r="B196" s="44"/>
    </row>
    <row r="197" spans="2:2" s="1" customFormat="1" x14ac:dyDescent="0.35">
      <c r="B197" s="44"/>
    </row>
    <row r="198" spans="2:2" s="1" customFormat="1" x14ac:dyDescent="0.35">
      <c r="B198" s="44"/>
    </row>
    <row r="199" spans="2:2" s="1" customFormat="1" x14ac:dyDescent="0.35">
      <c r="B199" s="44"/>
    </row>
    <row r="200" spans="2:2" s="1" customFormat="1" x14ac:dyDescent="0.35">
      <c r="B200" s="44"/>
    </row>
    <row r="201" spans="2:2" s="1" customFormat="1" x14ac:dyDescent="0.35">
      <c r="B201" s="44"/>
    </row>
    <row r="202" spans="2:2" s="1" customFormat="1" x14ac:dyDescent="0.35">
      <c r="B202" s="44"/>
    </row>
    <row r="203" spans="2:2" s="1" customFormat="1" x14ac:dyDescent="0.35">
      <c r="B203" s="44"/>
    </row>
    <row r="204" spans="2:2" s="1" customFormat="1" x14ac:dyDescent="0.35">
      <c r="B204" s="44"/>
    </row>
    <row r="205" spans="2:2" s="1" customFormat="1" x14ac:dyDescent="0.35">
      <c r="B205" s="44"/>
    </row>
    <row r="206" spans="2:2" s="1" customFormat="1" x14ac:dyDescent="0.35">
      <c r="B206" s="44"/>
    </row>
    <row r="207" spans="2:2" s="1" customFormat="1" x14ac:dyDescent="0.35">
      <c r="B207" s="44"/>
    </row>
    <row r="208" spans="2:2" s="1" customFormat="1" x14ac:dyDescent="0.35">
      <c r="B208" s="44"/>
    </row>
    <row r="209" spans="2:2" s="1" customFormat="1" x14ac:dyDescent="0.35">
      <c r="B209" s="44"/>
    </row>
    <row r="210" spans="2:2" s="1" customFormat="1" x14ac:dyDescent="0.35">
      <c r="B210" s="44"/>
    </row>
    <row r="211" spans="2:2" s="1" customFormat="1" x14ac:dyDescent="0.35">
      <c r="B211" s="44"/>
    </row>
    <row r="212" spans="2:2" s="1" customFormat="1" x14ac:dyDescent="0.35">
      <c r="B212" s="44"/>
    </row>
    <row r="213" spans="2:2" s="1" customFormat="1" x14ac:dyDescent="0.35">
      <c r="B213" s="44"/>
    </row>
    <row r="214" spans="2:2" s="1" customFormat="1" x14ac:dyDescent="0.35">
      <c r="B214" s="44"/>
    </row>
    <row r="215" spans="2:2" s="1" customFormat="1" x14ac:dyDescent="0.35">
      <c r="B215" s="44"/>
    </row>
    <row r="216" spans="2:2" s="1" customFormat="1" x14ac:dyDescent="0.35">
      <c r="B216" s="44"/>
    </row>
    <row r="217" spans="2:2" s="1" customFormat="1" x14ac:dyDescent="0.35">
      <c r="B217" s="44"/>
    </row>
    <row r="218" spans="2:2" s="1" customFormat="1" x14ac:dyDescent="0.35">
      <c r="B218" s="44"/>
    </row>
    <row r="219" spans="2:2" s="1" customFormat="1" x14ac:dyDescent="0.35">
      <c r="B219" s="44"/>
    </row>
    <row r="220" spans="2:2" s="1" customFormat="1" x14ac:dyDescent="0.35">
      <c r="B220" s="44"/>
    </row>
    <row r="221" spans="2:2" s="1" customFormat="1" x14ac:dyDescent="0.35">
      <c r="B221" s="44"/>
    </row>
    <row r="222" spans="2:2" s="1" customFormat="1" x14ac:dyDescent="0.35">
      <c r="B222" s="44"/>
    </row>
    <row r="223" spans="2:2" s="1" customFormat="1" x14ac:dyDescent="0.35">
      <c r="B223" s="44"/>
    </row>
    <row r="224" spans="2:2" s="1" customFormat="1" x14ac:dyDescent="0.35">
      <c r="B224" s="44"/>
    </row>
    <row r="225" spans="2:2" s="1" customFormat="1" x14ac:dyDescent="0.35">
      <c r="B225" s="44"/>
    </row>
    <row r="226" spans="2:2" s="1" customFormat="1" x14ac:dyDescent="0.35">
      <c r="B226" s="44"/>
    </row>
    <row r="227" spans="2:2" s="1" customFormat="1" x14ac:dyDescent="0.35">
      <c r="B227" s="44"/>
    </row>
    <row r="228" spans="2:2" s="1" customFormat="1" x14ac:dyDescent="0.35">
      <c r="B228" s="44"/>
    </row>
    <row r="229" spans="2:2" s="1" customFormat="1" x14ac:dyDescent="0.35">
      <c r="B229" s="44"/>
    </row>
    <row r="230" spans="2:2" s="1" customFormat="1" x14ac:dyDescent="0.35">
      <c r="B230" s="44"/>
    </row>
    <row r="231" spans="2:2" s="1" customFormat="1" x14ac:dyDescent="0.35">
      <c r="B231" s="44"/>
    </row>
    <row r="232" spans="2:2" s="1" customFormat="1" x14ac:dyDescent="0.35">
      <c r="B232" s="44"/>
    </row>
    <row r="233" spans="2:2" s="1" customFormat="1" x14ac:dyDescent="0.35">
      <c r="B233" s="44"/>
    </row>
    <row r="234" spans="2:2" s="1" customFormat="1" x14ac:dyDescent="0.35">
      <c r="B234" s="44"/>
    </row>
    <row r="235" spans="2:2" s="1" customFormat="1" x14ac:dyDescent="0.35">
      <c r="B235" s="44"/>
    </row>
    <row r="236" spans="2:2" s="1" customFormat="1" x14ac:dyDescent="0.35">
      <c r="B236" s="44"/>
    </row>
    <row r="237" spans="2:2" s="1" customFormat="1" x14ac:dyDescent="0.35">
      <c r="B237" s="44"/>
    </row>
    <row r="238" spans="2:2" s="1" customFormat="1" x14ac:dyDescent="0.35">
      <c r="B238" s="44"/>
    </row>
    <row r="239" spans="2:2" s="1" customFormat="1" x14ac:dyDescent="0.35">
      <c r="B239" s="44"/>
    </row>
    <row r="240" spans="2:2" s="1" customFormat="1" x14ac:dyDescent="0.35">
      <c r="B240" s="44"/>
    </row>
    <row r="241" spans="2:2" s="1" customFormat="1" x14ac:dyDescent="0.35">
      <c r="B241" s="44"/>
    </row>
    <row r="242" spans="2:2" s="1" customFormat="1" x14ac:dyDescent="0.35">
      <c r="B242" s="44"/>
    </row>
    <row r="243" spans="2:2" s="1" customFormat="1" x14ac:dyDescent="0.35">
      <c r="B243" s="44"/>
    </row>
    <row r="244" spans="2:2" s="1" customFormat="1" x14ac:dyDescent="0.35">
      <c r="B244" s="44"/>
    </row>
    <row r="245" spans="2:2" s="1" customFormat="1" x14ac:dyDescent="0.35">
      <c r="B245" s="44"/>
    </row>
    <row r="246" spans="2:2" s="1" customFormat="1" x14ac:dyDescent="0.35">
      <c r="B246" s="44"/>
    </row>
    <row r="247" spans="2:2" s="1" customFormat="1" x14ac:dyDescent="0.35">
      <c r="B247" s="44"/>
    </row>
    <row r="248" spans="2:2" s="1" customFormat="1" x14ac:dyDescent="0.35">
      <c r="B248" s="44"/>
    </row>
    <row r="249" spans="2:2" s="1" customFormat="1" x14ac:dyDescent="0.35">
      <c r="B249" s="44"/>
    </row>
    <row r="250" spans="2:2" s="1" customFormat="1" x14ac:dyDescent="0.35">
      <c r="B250" s="44"/>
    </row>
    <row r="251" spans="2:2" s="1" customFormat="1" x14ac:dyDescent="0.35">
      <c r="B251" s="44"/>
    </row>
    <row r="252" spans="2:2" s="1" customFormat="1" x14ac:dyDescent="0.35">
      <c r="B252" s="44"/>
    </row>
    <row r="253" spans="2:2" s="1" customFormat="1" x14ac:dyDescent="0.35">
      <c r="B253" s="44"/>
    </row>
    <row r="254" spans="2:2" s="1" customFormat="1" x14ac:dyDescent="0.35">
      <c r="B254" s="44"/>
    </row>
    <row r="255" spans="2:2" s="1" customFormat="1" x14ac:dyDescent="0.35">
      <c r="B255" s="44"/>
    </row>
    <row r="256" spans="2:2" s="1" customFormat="1" x14ac:dyDescent="0.35">
      <c r="B256" s="44"/>
    </row>
    <row r="257" spans="2:2" s="1" customFormat="1" x14ac:dyDescent="0.35">
      <c r="B257" s="44"/>
    </row>
    <row r="258" spans="2:2" s="1" customFormat="1" x14ac:dyDescent="0.35">
      <c r="B258" s="44"/>
    </row>
    <row r="259" spans="2:2" s="1" customFormat="1" x14ac:dyDescent="0.35">
      <c r="B259" s="44"/>
    </row>
    <row r="260" spans="2:2" s="1" customFormat="1" x14ac:dyDescent="0.35">
      <c r="B260" s="44"/>
    </row>
    <row r="261" spans="2:2" s="1" customFormat="1" x14ac:dyDescent="0.35">
      <c r="B261" s="44"/>
    </row>
    <row r="262" spans="2:2" s="1" customFormat="1" x14ac:dyDescent="0.35">
      <c r="B262" s="44"/>
    </row>
    <row r="263" spans="2:2" s="1" customFormat="1" x14ac:dyDescent="0.35">
      <c r="B263" s="44"/>
    </row>
    <row r="264" spans="2:2" s="1" customFormat="1" x14ac:dyDescent="0.35">
      <c r="B264" s="44"/>
    </row>
    <row r="265" spans="2:2" s="1" customFormat="1" x14ac:dyDescent="0.35">
      <c r="B265" s="44"/>
    </row>
    <row r="266" spans="2:2" s="1" customFormat="1" x14ac:dyDescent="0.35">
      <c r="B266" s="44"/>
    </row>
    <row r="267" spans="2:2" s="1" customFormat="1" x14ac:dyDescent="0.35">
      <c r="B267" s="44"/>
    </row>
    <row r="268" spans="2:2" s="1" customFormat="1" x14ac:dyDescent="0.35">
      <c r="B268" s="44"/>
    </row>
    <row r="269" spans="2:2" s="1" customFormat="1" x14ac:dyDescent="0.35">
      <c r="B269" s="44"/>
    </row>
    <row r="270" spans="2:2" s="1" customFormat="1" x14ac:dyDescent="0.35">
      <c r="B270" s="44"/>
    </row>
    <row r="271" spans="2:2" s="1" customFormat="1" x14ac:dyDescent="0.35">
      <c r="B271" s="44"/>
    </row>
    <row r="272" spans="2:2" s="1" customFormat="1" x14ac:dyDescent="0.35">
      <c r="B272" s="44"/>
    </row>
    <row r="273" spans="2:2" s="1" customFormat="1" x14ac:dyDescent="0.35">
      <c r="B273" s="44"/>
    </row>
    <row r="274" spans="2:2" s="1" customFormat="1" x14ac:dyDescent="0.35">
      <c r="B274" s="44"/>
    </row>
    <row r="275" spans="2:2" s="1" customFormat="1" x14ac:dyDescent="0.35">
      <c r="B275" s="44"/>
    </row>
    <row r="276" spans="2:2" s="1" customFormat="1" x14ac:dyDescent="0.35">
      <c r="B276" s="44"/>
    </row>
    <row r="277" spans="2:2" s="1" customFormat="1" x14ac:dyDescent="0.35">
      <c r="B277" s="44"/>
    </row>
    <row r="278" spans="2:2" s="1" customFormat="1" x14ac:dyDescent="0.35">
      <c r="B278" s="44"/>
    </row>
    <row r="279" spans="2:2" s="1" customFormat="1" x14ac:dyDescent="0.35">
      <c r="B279" s="44"/>
    </row>
    <row r="280" spans="2:2" s="1" customFormat="1" x14ac:dyDescent="0.35">
      <c r="B280" s="44"/>
    </row>
    <row r="281" spans="2:2" s="1" customFormat="1" x14ac:dyDescent="0.35">
      <c r="B281" s="44"/>
    </row>
    <row r="282" spans="2:2" s="1" customFormat="1" x14ac:dyDescent="0.35">
      <c r="B282" s="44"/>
    </row>
    <row r="283" spans="2:2" s="1" customFormat="1" x14ac:dyDescent="0.35">
      <c r="B283" s="44"/>
    </row>
    <row r="284" spans="2:2" s="1" customFormat="1" x14ac:dyDescent="0.35">
      <c r="B284" s="44"/>
    </row>
    <row r="285" spans="2:2" s="1" customFormat="1" x14ac:dyDescent="0.35">
      <c r="B285" s="44"/>
    </row>
    <row r="286" spans="2:2" s="1" customFormat="1" x14ac:dyDescent="0.35">
      <c r="B286" s="44"/>
    </row>
    <row r="287" spans="2:2" s="1" customFormat="1" x14ac:dyDescent="0.35">
      <c r="B287" s="44"/>
    </row>
    <row r="288" spans="2:2" s="1" customFormat="1" x14ac:dyDescent="0.35">
      <c r="B288" s="44"/>
    </row>
    <row r="289" spans="2:2" s="1" customFormat="1" x14ac:dyDescent="0.35">
      <c r="B289" s="44"/>
    </row>
    <row r="290" spans="2:2" s="1" customFormat="1" x14ac:dyDescent="0.35">
      <c r="B290" s="44"/>
    </row>
    <row r="291" spans="2:2" s="1" customFormat="1" x14ac:dyDescent="0.35">
      <c r="B291" s="44"/>
    </row>
    <row r="292" spans="2:2" s="1" customFormat="1" x14ac:dyDescent="0.35">
      <c r="B292" s="44"/>
    </row>
    <row r="293" spans="2:2" s="1" customFormat="1" x14ac:dyDescent="0.35">
      <c r="B293" s="44"/>
    </row>
    <row r="294" spans="2:2" s="1" customFormat="1" x14ac:dyDescent="0.35">
      <c r="B294" s="44"/>
    </row>
    <row r="295" spans="2:2" s="1" customFormat="1" x14ac:dyDescent="0.35">
      <c r="B295" s="44"/>
    </row>
    <row r="296" spans="2:2" s="1" customFormat="1" x14ac:dyDescent="0.35">
      <c r="B296" s="44"/>
    </row>
    <row r="297" spans="2:2" s="1" customFormat="1" x14ac:dyDescent="0.35">
      <c r="B297" s="44"/>
    </row>
    <row r="298" spans="2:2" s="1" customFormat="1" x14ac:dyDescent="0.35">
      <c r="B298" s="44"/>
    </row>
    <row r="299" spans="2:2" s="1" customFormat="1" x14ac:dyDescent="0.35">
      <c r="B299" s="44"/>
    </row>
    <row r="300" spans="2:2" s="1" customFormat="1" x14ac:dyDescent="0.35">
      <c r="B300" s="44"/>
    </row>
    <row r="301" spans="2:2" s="1" customFormat="1" x14ac:dyDescent="0.35">
      <c r="B301" s="44"/>
    </row>
    <row r="302" spans="2:2" s="1" customFormat="1" x14ac:dyDescent="0.35">
      <c r="B302" s="44"/>
    </row>
    <row r="303" spans="2:2" s="1" customFormat="1" x14ac:dyDescent="0.35">
      <c r="B303" s="44"/>
    </row>
    <row r="304" spans="2:2" s="1" customFormat="1" x14ac:dyDescent="0.35">
      <c r="B304" s="44"/>
    </row>
    <row r="305" spans="2:2" s="1" customFormat="1" x14ac:dyDescent="0.35">
      <c r="B305" s="44"/>
    </row>
    <row r="306" spans="2:2" s="1" customFormat="1" x14ac:dyDescent="0.35">
      <c r="B306" s="44"/>
    </row>
    <row r="307" spans="2:2" s="1" customFormat="1" x14ac:dyDescent="0.35">
      <c r="B307" s="44"/>
    </row>
    <row r="308" spans="2:2" s="1" customFormat="1" x14ac:dyDescent="0.35">
      <c r="B308" s="44"/>
    </row>
    <row r="309" spans="2:2" s="1" customFormat="1" x14ac:dyDescent="0.35">
      <c r="B309" s="44"/>
    </row>
    <row r="310" spans="2:2" s="1" customFormat="1" x14ac:dyDescent="0.35">
      <c r="B310" s="44"/>
    </row>
    <row r="311" spans="2:2" s="1" customFormat="1" x14ac:dyDescent="0.35">
      <c r="B311" s="44"/>
    </row>
    <row r="312" spans="2:2" s="1" customFormat="1" x14ac:dyDescent="0.35">
      <c r="B312" s="44"/>
    </row>
    <row r="313" spans="2:2" s="1" customFormat="1" x14ac:dyDescent="0.35">
      <c r="B313" s="44"/>
    </row>
    <row r="314" spans="2:2" s="1" customFormat="1" x14ac:dyDescent="0.35">
      <c r="B314" s="44"/>
    </row>
    <row r="315" spans="2:2" s="1" customFormat="1" x14ac:dyDescent="0.35">
      <c r="B315" s="44"/>
    </row>
    <row r="316" spans="2:2" s="1" customFormat="1" x14ac:dyDescent="0.35">
      <c r="B316" s="44"/>
    </row>
    <row r="317" spans="2:2" s="1" customFormat="1" x14ac:dyDescent="0.35">
      <c r="B317" s="44"/>
    </row>
    <row r="318" spans="2:2" s="1" customFormat="1" x14ac:dyDescent="0.35">
      <c r="B318" s="44"/>
    </row>
    <row r="319" spans="2:2" s="1" customFormat="1" x14ac:dyDescent="0.35">
      <c r="B319" s="44"/>
    </row>
    <row r="320" spans="2:2" s="1" customFormat="1" x14ac:dyDescent="0.35">
      <c r="B320" s="44"/>
    </row>
    <row r="321" spans="2:2" s="1" customFormat="1" x14ac:dyDescent="0.35">
      <c r="B321" s="44"/>
    </row>
    <row r="322" spans="2:2" s="1" customFormat="1" x14ac:dyDescent="0.35">
      <c r="B322" s="44"/>
    </row>
    <row r="323" spans="2:2" s="1" customFormat="1" x14ac:dyDescent="0.35">
      <c r="B323" s="44"/>
    </row>
    <row r="324" spans="2:2" s="1" customFormat="1" x14ac:dyDescent="0.35">
      <c r="B324" s="44"/>
    </row>
    <row r="325" spans="2:2" s="1" customFormat="1" x14ac:dyDescent="0.35">
      <c r="B325" s="44"/>
    </row>
    <row r="326" spans="2:2" s="1" customFormat="1" x14ac:dyDescent="0.35">
      <c r="B326" s="44"/>
    </row>
    <row r="327" spans="2:2" s="1" customFormat="1" x14ac:dyDescent="0.35">
      <c r="B327" s="44"/>
    </row>
    <row r="328" spans="2:2" s="1" customFormat="1" x14ac:dyDescent="0.35">
      <c r="B328" s="44"/>
    </row>
    <row r="329" spans="2:2" s="1" customFormat="1" x14ac:dyDescent="0.35">
      <c r="B329" s="44"/>
    </row>
    <row r="330" spans="2:2" s="1" customFormat="1" x14ac:dyDescent="0.35">
      <c r="B330" s="44"/>
    </row>
    <row r="331" spans="2:2" s="1" customFormat="1" x14ac:dyDescent="0.35">
      <c r="B331" s="44"/>
    </row>
    <row r="332" spans="2:2" s="1" customFormat="1" x14ac:dyDescent="0.35">
      <c r="B332" s="44"/>
    </row>
    <row r="333" spans="2:2" s="1" customFormat="1" x14ac:dyDescent="0.35">
      <c r="B333" s="44"/>
    </row>
    <row r="334" spans="2:2" s="1" customFormat="1" x14ac:dyDescent="0.35">
      <c r="B334" s="44"/>
    </row>
    <row r="335" spans="2:2" s="1" customFormat="1" x14ac:dyDescent="0.35">
      <c r="B335" s="44"/>
    </row>
    <row r="336" spans="2:2" s="1" customFormat="1" x14ac:dyDescent="0.35">
      <c r="B336" s="44"/>
    </row>
    <row r="337" spans="2:2" s="1" customFormat="1" x14ac:dyDescent="0.35">
      <c r="B337" s="44"/>
    </row>
    <row r="338" spans="2:2" s="1" customFormat="1" x14ac:dyDescent="0.35">
      <c r="B338" s="44"/>
    </row>
    <row r="339" spans="2:2" s="1" customFormat="1" x14ac:dyDescent="0.35">
      <c r="B339" s="44"/>
    </row>
    <row r="340" spans="2:2" s="1" customFormat="1" x14ac:dyDescent="0.35">
      <c r="B340" s="44"/>
    </row>
    <row r="341" spans="2:2" s="1" customFormat="1" x14ac:dyDescent="0.35">
      <c r="B341" s="44"/>
    </row>
    <row r="342" spans="2:2" s="1" customFormat="1" x14ac:dyDescent="0.35">
      <c r="B342" s="44"/>
    </row>
    <row r="343" spans="2:2" s="1" customFormat="1" x14ac:dyDescent="0.35">
      <c r="B343" s="44"/>
    </row>
    <row r="344" spans="2:2" s="1" customFormat="1" x14ac:dyDescent="0.35">
      <c r="B344" s="44"/>
    </row>
    <row r="345" spans="2:2" s="1" customFormat="1" x14ac:dyDescent="0.35">
      <c r="B345" s="44"/>
    </row>
    <row r="346" spans="2:2" s="1" customFormat="1" x14ac:dyDescent="0.35">
      <c r="B346" s="44"/>
    </row>
    <row r="347" spans="2:2" s="1" customFormat="1" x14ac:dyDescent="0.35">
      <c r="B347" s="44"/>
    </row>
    <row r="348" spans="2:2" s="1" customFormat="1" x14ac:dyDescent="0.35">
      <c r="B348" s="44"/>
    </row>
    <row r="349" spans="2:2" s="1" customFormat="1" x14ac:dyDescent="0.35">
      <c r="B349" s="44"/>
    </row>
    <row r="350" spans="2:2" s="1" customFormat="1" x14ac:dyDescent="0.35">
      <c r="B350" s="44"/>
    </row>
    <row r="351" spans="2:2" s="1" customFormat="1" x14ac:dyDescent="0.35">
      <c r="B351" s="44"/>
    </row>
    <row r="352" spans="2:2" s="1" customFormat="1" x14ac:dyDescent="0.35">
      <c r="B352" s="44"/>
    </row>
    <row r="353" spans="2:2" s="1" customFormat="1" x14ac:dyDescent="0.35">
      <c r="B353" s="44"/>
    </row>
    <row r="354" spans="2:2" s="1" customFormat="1" x14ac:dyDescent="0.35">
      <c r="B354" s="44"/>
    </row>
    <row r="355" spans="2:2" s="1" customFormat="1" x14ac:dyDescent="0.35">
      <c r="B355" s="44"/>
    </row>
    <row r="356" spans="2:2" s="1" customFormat="1" x14ac:dyDescent="0.35">
      <c r="B356" s="44"/>
    </row>
    <row r="357" spans="2:2" s="1" customFormat="1" x14ac:dyDescent="0.35">
      <c r="B357" s="44"/>
    </row>
    <row r="358" spans="2:2" s="1" customFormat="1" x14ac:dyDescent="0.35">
      <c r="B358" s="44"/>
    </row>
    <row r="359" spans="2:2" s="1" customFormat="1" x14ac:dyDescent="0.35">
      <c r="B359" s="44"/>
    </row>
    <row r="360" spans="2:2" s="1" customFormat="1" x14ac:dyDescent="0.35">
      <c r="B360" s="44"/>
    </row>
    <row r="361" spans="2:2" s="1" customFormat="1" x14ac:dyDescent="0.35">
      <c r="B361" s="44"/>
    </row>
    <row r="362" spans="2:2" s="1" customFormat="1" x14ac:dyDescent="0.35">
      <c r="B362" s="44"/>
    </row>
    <row r="363" spans="2:2" s="1" customFormat="1" x14ac:dyDescent="0.35">
      <c r="B363" s="44"/>
    </row>
    <row r="364" spans="2:2" s="1" customFormat="1" x14ac:dyDescent="0.35">
      <c r="B364" s="44"/>
    </row>
    <row r="365" spans="2:2" s="1" customFormat="1" x14ac:dyDescent="0.35">
      <c r="B365" s="44"/>
    </row>
    <row r="366" spans="2:2" s="1" customFormat="1" x14ac:dyDescent="0.35">
      <c r="B366" s="44"/>
    </row>
    <row r="367" spans="2:2" s="1" customFormat="1" x14ac:dyDescent="0.35">
      <c r="B367" s="44"/>
    </row>
    <row r="368" spans="2:2" s="1" customFormat="1" x14ac:dyDescent="0.35">
      <c r="B368" s="44"/>
    </row>
    <row r="369" spans="2:2" s="1" customFormat="1" x14ac:dyDescent="0.35">
      <c r="B369" s="44"/>
    </row>
    <row r="370" spans="2:2" s="1" customFormat="1" x14ac:dyDescent="0.35">
      <c r="B370" s="44"/>
    </row>
    <row r="371" spans="2:2" s="1" customFormat="1" x14ac:dyDescent="0.35">
      <c r="B371" s="44"/>
    </row>
    <row r="372" spans="2:2" s="1" customFormat="1" x14ac:dyDescent="0.35">
      <c r="B372" s="44"/>
    </row>
    <row r="373" spans="2:2" s="1" customFormat="1" x14ac:dyDescent="0.35">
      <c r="B373" s="44"/>
    </row>
    <row r="374" spans="2:2" s="1" customFormat="1" x14ac:dyDescent="0.35">
      <c r="B374" s="44"/>
    </row>
    <row r="375" spans="2:2" s="1" customFormat="1" x14ac:dyDescent="0.35">
      <c r="B375" s="44"/>
    </row>
    <row r="376" spans="2:2" s="1" customFormat="1" x14ac:dyDescent="0.35">
      <c r="B376" s="44"/>
    </row>
    <row r="377" spans="2:2" s="1" customFormat="1" x14ac:dyDescent="0.35">
      <c r="B377" s="44"/>
    </row>
    <row r="378" spans="2:2" s="1" customFormat="1" x14ac:dyDescent="0.35">
      <c r="B378" s="44"/>
    </row>
    <row r="379" spans="2:2" s="1" customFormat="1" x14ac:dyDescent="0.35">
      <c r="B379" s="44"/>
    </row>
    <row r="380" spans="2:2" s="1" customFormat="1" x14ac:dyDescent="0.35">
      <c r="B380" s="44"/>
    </row>
    <row r="381" spans="2:2" s="1" customFormat="1" x14ac:dyDescent="0.35">
      <c r="B381" s="44"/>
    </row>
    <row r="382" spans="2:2" s="1" customFormat="1" x14ac:dyDescent="0.35">
      <c r="B382" s="44"/>
    </row>
    <row r="383" spans="2:2" s="1" customFormat="1" x14ac:dyDescent="0.35">
      <c r="B383" s="44"/>
    </row>
    <row r="384" spans="2:2" s="1" customFormat="1" x14ac:dyDescent="0.35">
      <c r="B384" s="44"/>
    </row>
    <row r="385" spans="2:2" s="1" customFormat="1" x14ac:dyDescent="0.35">
      <c r="B385" s="44"/>
    </row>
    <row r="386" spans="2:2" s="1" customFormat="1" x14ac:dyDescent="0.35">
      <c r="B386" s="44"/>
    </row>
    <row r="387" spans="2:2" s="1" customFormat="1" x14ac:dyDescent="0.35">
      <c r="B387" s="44"/>
    </row>
    <row r="388" spans="2:2" s="1" customFormat="1" x14ac:dyDescent="0.35">
      <c r="B388" s="44"/>
    </row>
    <row r="389" spans="2:2" s="1" customFormat="1" x14ac:dyDescent="0.35">
      <c r="B389" s="44"/>
    </row>
    <row r="390" spans="2:2" s="1" customFormat="1" x14ac:dyDescent="0.35">
      <c r="B390" s="44"/>
    </row>
    <row r="391" spans="2:2" s="1" customFormat="1" x14ac:dyDescent="0.35">
      <c r="B391" s="44"/>
    </row>
    <row r="392" spans="2:2" s="1" customFormat="1" x14ac:dyDescent="0.35">
      <c r="B392" s="44"/>
    </row>
    <row r="393" spans="2:2" s="1" customFormat="1" x14ac:dyDescent="0.35">
      <c r="B393" s="44"/>
    </row>
    <row r="394" spans="2:2" s="1" customFormat="1" x14ac:dyDescent="0.35">
      <c r="B394" s="44"/>
    </row>
    <row r="395" spans="2:2" s="1" customFormat="1" x14ac:dyDescent="0.35">
      <c r="B395" s="44"/>
    </row>
    <row r="396" spans="2:2" s="1" customFormat="1" x14ac:dyDescent="0.35">
      <c r="B396" s="44"/>
    </row>
    <row r="397" spans="2:2" s="1" customFormat="1" x14ac:dyDescent="0.35">
      <c r="B397" s="44"/>
    </row>
    <row r="398" spans="2:2" s="1" customFormat="1" x14ac:dyDescent="0.35">
      <c r="B398" s="44"/>
    </row>
    <row r="399" spans="2:2" s="1" customFormat="1" x14ac:dyDescent="0.35">
      <c r="B399" s="44"/>
    </row>
    <row r="400" spans="2:2" s="1" customFormat="1" x14ac:dyDescent="0.35">
      <c r="B400" s="44"/>
    </row>
    <row r="401" spans="2:2" s="1" customFormat="1" x14ac:dyDescent="0.35">
      <c r="B401" s="44"/>
    </row>
    <row r="402" spans="2:2" s="1" customFormat="1" x14ac:dyDescent="0.35">
      <c r="B402" s="44"/>
    </row>
    <row r="403" spans="2:2" s="1" customFormat="1" x14ac:dyDescent="0.35">
      <c r="B403" s="44"/>
    </row>
    <row r="404" spans="2:2" s="1" customFormat="1" x14ac:dyDescent="0.35">
      <c r="B404" s="44"/>
    </row>
    <row r="405" spans="2:2" s="1" customFormat="1" x14ac:dyDescent="0.35">
      <c r="B405" s="44"/>
    </row>
    <row r="406" spans="2:2" s="1" customFormat="1" x14ac:dyDescent="0.35">
      <c r="B406" s="44"/>
    </row>
    <row r="407" spans="2:2" s="1" customFormat="1" x14ac:dyDescent="0.35">
      <c r="B407" s="44"/>
    </row>
    <row r="408" spans="2:2" s="1" customFormat="1" x14ac:dyDescent="0.35">
      <c r="B408" s="44"/>
    </row>
    <row r="409" spans="2:2" s="1" customFormat="1" x14ac:dyDescent="0.35">
      <c r="B409" s="44"/>
    </row>
    <row r="410" spans="2:2" s="1" customFormat="1" x14ac:dyDescent="0.35">
      <c r="B410" s="44"/>
    </row>
    <row r="411" spans="2:2" s="1" customFormat="1" x14ac:dyDescent="0.35">
      <c r="B411" s="44"/>
    </row>
    <row r="412" spans="2:2" s="1" customFormat="1" x14ac:dyDescent="0.35">
      <c r="B412" s="44"/>
    </row>
    <row r="413" spans="2:2" s="1" customFormat="1" x14ac:dyDescent="0.35">
      <c r="B413" s="44"/>
    </row>
    <row r="414" spans="2:2" s="1" customFormat="1" x14ac:dyDescent="0.35">
      <c r="B414" s="44"/>
    </row>
    <row r="415" spans="2:2" s="1" customFormat="1" x14ac:dyDescent="0.35">
      <c r="B415" s="44"/>
    </row>
    <row r="416" spans="2:2" s="1" customFormat="1" x14ac:dyDescent="0.35">
      <c r="B416" s="44"/>
    </row>
    <row r="417" spans="2:2" s="1" customFormat="1" x14ac:dyDescent="0.35">
      <c r="B417" s="44"/>
    </row>
    <row r="418" spans="2:2" s="1" customFormat="1" x14ac:dyDescent="0.35">
      <c r="B418" s="44"/>
    </row>
    <row r="419" spans="2:2" s="1" customFormat="1" x14ac:dyDescent="0.35">
      <c r="B419" s="44"/>
    </row>
    <row r="420" spans="2:2" s="1" customFormat="1" x14ac:dyDescent="0.35">
      <c r="B420" s="44"/>
    </row>
    <row r="421" spans="2:2" s="1" customFormat="1" x14ac:dyDescent="0.35">
      <c r="B421" s="44"/>
    </row>
    <row r="422" spans="2:2" s="1" customFormat="1" x14ac:dyDescent="0.35">
      <c r="B422" s="44"/>
    </row>
    <row r="423" spans="2:2" s="1" customFormat="1" x14ac:dyDescent="0.35">
      <c r="B423" s="44"/>
    </row>
    <row r="424" spans="2:2" s="1" customFormat="1" x14ac:dyDescent="0.35">
      <c r="B424" s="44"/>
    </row>
    <row r="425" spans="2:2" s="1" customFormat="1" x14ac:dyDescent="0.35">
      <c r="B425" s="44"/>
    </row>
    <row r="426" spans="2:2" s="1" customFormat="1" x14ac:dyDescent="0.35">
      <c r="B426" s="44"/>
    </row>
    <row r="427" spans="2:2" s="1" customFormat="1" x14ac:dyDescent="0.35">
      <c r="B427" s="44"/>
    </row>
    <row r="428" spans="2:2" s="1" customFormat="1" x14ac:dyDescent="0.35">
      <c r="B428" s="44"/>
    </row>
    <row r="429" spans="2:2" s="1" customFormat="1" x14ac:dyDescent="0.35">
      <c r="B429" s="44"/>
    </row>
    <row r="430" spans="2:2" s="1" customFormat="1" x14ac:dyDescent="0.35">
      <c r="B430" s="44"/>
    </row>
    <row r="431" spans="2:2" s="1" customFormat="1" x14ac:dyDescent="0.35">
      <c r="B431" s="44"/>
    </row>
    <row r="432" spans="2:2" s="1" customFormat="1" x14ac:dyDescent="0.35">
      <c r="B432" s="44"/>
    </row>
    <row r="433" spans="2:2" s="1" customFormat="1" x14ac:dyDescent="0.35">
      <c r="B433" s="44"/>
    </row>
    <row r="434" spans="2:2" s="1" customFormat="1" x14ac:dyDescent="0.35">
      <c r="B434" s="44"/>
    </row>
    <row r="435" spans="2:2" s="1" customFormat="1" x14ac:dyDescent="0.35">
      <c r="B435" s="44"/>
    </row>
    <row r="436" spans="2:2" s="1" customFormat="1" x14ac:dyDescent="0.35">
      <c r="B436" s="44"/>
    </row>
    <row r="437" spans="2:2" s="1" customFormat="1" x14ac:dyDescent="0.35">
      <c r="B437" s="44"/>
    </row>
    <row r="438" spans="2:2" s="1" customFormat="1" x14ac:dyDescent="0.35">
      <c r="B438" s="44"/>
    </row>
    <row r="439" spans="2:2" s="1" customFormat="1" x14ac:dyDescent="0.35">
      <c r="B439" s="44"/>
    </row>
    <row r="440" spans="2:2" s="1" customFormat="1" x14ac:dyDescent="0.35">
      <c r="B440" s="44"/>
    </row>
    <row r="441" spans="2:2" s="1" customFormat="1" x14ac:dyDescent="0.35">
      <c r="B441" s="44"/>
    </row>
    <row r="442" spans="2:2" s="1" customFormat="1" x14ac:dyDescent="0.35">
      <c r="B442" s="44"/>
    </row>
    <row r="443" spans="2:2" s="1" customFormat="1" x14ac:dyDescent="0.35">
      <c r="B443" s="44"/>
    </row>
    <row r="444" spans="2:2" s="1" customFormat="1" x14ac:dyDescent="0.35">
      <c r="B444" s="44"/>
    </row>
    <row r="445" spans="2:2" s="1" customFormat="1" x14ac:dyDescent="0.35">
      <c r="B445" s="44"/>
    </row>
    <row r="446" spans="2:2" s="1" customFormat="1" x14ac:dyDescent="0.35">
      <c r="B446" s="44"/>
    </row>
    <row r="447" spans="2:2" s="1" customFormat="1" x14ac:dyDescent="0.35">
      <c r="B447" s="44"/>
    </row>
    <row r="448" spans="2:2" s="1" customFormat="1" x14ac:dyDescent="0.35">
      <c r="B448" s="44"/>
    </row>
    <row r="449" spans="2:2" s="1" customFormat="1" x14ac:dyDescent="0.35">
      <c r="B449" s="44"/>
    </row>
    <row r="450" spans="2:2" s="1" customFormat="1" x14ac:dyDescent="0.35">
      <c r="B450" s="44"/>
    </row>
    <row r="451" spans="2:2" s="1" customFormat="1" x14ac:dyDescent="0.35">
      <c r="B451" s="44"/>
    </row>
    <row r="452" spans="2:2" s="1" customFormat="1" x14ac:dyDescent="0.35">
      <c r="B452" s="44"/>
    </row>
    <row r="453" spans="2:2" s="1" customFormat="1" x14ac:dyDescent="0.35">
      <c r="B453" s="44"/>
    </row>
    <row r="454" spans="2:2" s="1" customFormat="1" x14ac:dyDescent="0.35">
      <c r="B454" s="44"/>
    </row>
    <row r="455" spans="2:2" s="1" customFormat="1" x14ac:dyDescent="0.35">
      <c r="B455" s="44"/>
    </row>
    <row r="456" spans="2:2" s="1" customFormat="1" x14ac:dyDescent="0.35">
      <c r="B456" s="44"/>
    </row>
    <row r="457" spans="2:2" s="1" customFormat="1" x14ac:dyDescent="0.35">
      <c r="B457" s="44"/>
    </row>
    <row r="458" spans="2:2" s="1" customFormat="1" x14ac:dyDescent="0.35">
      <c r="B458" s="44"/>
    </row>
    <row r="459" spans="2:2" s="1" customFormat="1" x14ac:dyDescent="0.35">
      <c r="B459" s="44"/>
    </row>
    <row r="460" spans="2:2" s="1" customFormat="1" x14ac:dyDescent="0.35">
      <c r="B460" s="44"/>
    </row>
    <row r="461" spans="2:2" s="1" customFormat="1" x14ac:dyDescent="0.35">
      <c r="B461" s="44"/>
    </row>
  </sheetData>
  <hyperlinks>
    <hyperlink ref="B8" r:id="rId1" location="paragraf-32.odsek-8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A2" sqref="A2"/>
    </sheetView>
  </sheetViews>
  <sheetFormatPr defaultRowHeight="14.5" x14ac:dyDescent="0.35"/>
  <cols>
    <col min="1" max="1" width="98.54296875" style="7" customWidth="1"/>
  </cols>
  <sheetData>
    <row r="2" spans="1:1" ht="42.75" customHeight="1" x14ac:dyDescent="0.35">
      <c r="A2" s="55" t="s">
        <v>10</v>
      </c>
    </row>
    <row r="3" spans="1:1" x14ac:dyDescent="0.35">
      <c r="A3" s="45"/>
    </row>
    <row r="4" spans="1:1" x14ac:dyDescent="0.35">
      <c r="A4" s="46" t="s">
        <v>11</v>
      </c>
    </row>
    <row r="5" spans="1:1" x14ac:dyDescent="0.35">
      <c r="A5" s="45"/>
    </row>
    <row r="6" spans="1:1" x14ac:dyDescent="0.35">
      <c r="A6" s="47" t="s">
        <v>12</v>
      </c>
    </row>
    <row r="7" spans="1:1" x14ac:dyDescent="0.35">
      <c r="A7" s="45"/>
    </row>
    <row r="8" spans="1:1" ht="60.75" customHeight="1" x14ac:dyDescent="0.35">
      <c r="A8" s="48" t="s">
        <v>13</v>
      </c>
    </row>
    <row r="9" spans="1:1" x14ac:dyDescent="0.35">
      <c r="A9" s="48"/>
    </row>
    <row r="10" spans="1:1" x14ac:dyDescent="0.35">
      <c r="A10" s="48" t="s">
        <v>71</v>
      </c>
    </row>
    <row r="11" spans="1:1" x14ac:dyDescent="0.35">
      <c r="A11" s="48" t="s">
        <v>72</v>
      </c>
    </row>
    <row r="12" spans="1:1" x14ac:dyDescent="0.35">
      <c r="A12" s="48" t="s">
        <v>73</v>
      </c>
    </row>
    <row r="13" spans="1:1" x14ac:dyDescent="0.35">
      <c r="A13" s="48" t="s">
        <v>74</v>
      </c>
    </row>
    <row r="14" spans="1:1" x14ac:dyDescent="0.35">
      <c r="A14" s="48" t="s">
        <v>75</v>
      </c>
    </row>
    <row r="15" spans="1:1" x14ac:dyDescent="0.35">
      <c r="A15" s="48" t="s">
        <v>76</v>
      </c>
    </row>
    <row r="16" spans="1:1" x14ac:dyDescent="0.35">
      <c r="A16" s="48" t="s">
        <v>77</v>
      </c>
    </row>
    <row r="17" spans="1:1" ht="29" x14ac:dyDescent="0.35">
      <c r="A17" s="48" t="s">
        <v>78</v>
      </c>
    </row>
    <row r="18" spans="1:1" x14ac:dyDescent="0.35">
      <c r="A18" s="48" t="s">
        <v>79</v>
      </c>
    </row>
    <row r="19" spans="1:1" x14ac:dyDescent="0.35">
      <c r="A19" s="48" t="s">
        <v>80</v>
      </c>
    </row>
    <row r="20" spans="1:1" x14ac:dyDescent="0.35">
      <c r="A20" s="48" t="s">
        <v>81</v>
      </c>
    </row>
    <row r="21" spans="1:1" ht="29" x14ac:dyDescent="0.35">
      <c r="A21" s="48" t="s">
        <v>82</v>
      </c>
    </row>
    <row r="22" spans="1:1" x14ac:dyDescent="0.35">
      <c r="A22" s="48" t="s">
        <v>83</v>
      </c>
    </row>
    <row r="23" spans="1:1" x14ac:dyDescent="0.35">
      <c r="A23" s="48"/>
    </row>
    <row r="24" spans="1:1" ht="58" x14ac:dyDescent="0.35">
      <c r="A24" s="48" t="s">
        <v>14</v>
      </c>
    </row>
    <row r="25" spans="1:1" ht="13.5" customHeight="1" x14ac:dyDescent="0.35">
      <c r="A25" s="48"/>
    </row>
    <row r="26" spans="1:1" ht="29" x14ac:dyDescent="0.35">
      <c r="A26" s="48" t="s">
        <v>15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2" sqref="A2"/>
    </sheetView>
  </sheetViews>
  <sheetFormatPr defaultRowHeight="14.5" x14ac:dyDescent="0.35"/>
  <cols>
    <col min="1" max="1" width="98.54296875" style="7" customWidth="1"/>
  </cols>
  <sheetData>
    <row r="2" spans="1:1" ht="42.75" customHeight="1" x14ac:dyDescent="0.35">
      <c r="A2" s="55" t="s">
        <v>16</v>
      </c>
    </row>
    <row r="3" spans="1:1" x14ac:dyDescent="0.35">
      <c r="A3" s="45"/>
    </row>
    <row r="4" spans="1:1" x14ac:dyDescent="0.35">
      <c r="A4" s="48" t="s">
        <v>11</v>
      </c>
    </row>
    <row r="5" spans="1:1" x14ac:dyDescent="0.35">
      <c r="A5" s="48"/>
    </row>
    <row r="6" spans="1:1" x14ac:dyDescent="0.35">
      <c r="A6" s="49" t="s">
        <v>12</v>
      </c>
    </row>
    <row r="7" spans="1:1" x14ac:dyDescent="0.35">
      <c r="A7" s="48"/>
    </row>
    <row r="8" spans="1:1" ht="60.75" customHeight="1" x14ac:dyDescent="0.35">
      <c r="A8" s="48" t="s">
        <v>17</v>
      </c>
    </row>
    <row r="9" spans="1:1" x14ac:dyDescent="0.35">
      <c r="A9" s="48" t="s">
        <v>18</v>
      </c>
    </row>
    <row r="10" spans="1:1" x14ac:dyDescent="0.35">
      <c r="A10" s="50"/>
    </row>
    <row r="11" spans="1:1" ht="29" x14ac:dyDescent="0.35">
      <c r="A11" s="48" t="s">
        <v>84</v>
      </c>
    </row>
    <row r="12" spans="1:1" x14ac:dyDescent="0.35">
      <c r="A12" s="48"/>
    </row>
    <row r="13" spans="1:1" ht="29" x14ac:dyDescent="0.35">
      <c r="A13" s="48" t="s">
        <v>85</v>
      </c>
    </row>
    <row r="14" spans="1:1" x14ac:dyDescent="0.35">
      <c r="A14" s="48"/>
    </row>
    <row r="15" spans="1:1" ht="29" x14ac:dyDescent="0.35">
      <c r="A15" s="48" t="s">
        <v>86</v>
      </c>
    </row>
    <row r="16" spans="1:1" x14ac:dyDescent="0.35">
      <c r="A16" s="48"/>
    </row>
    <row r="17" spans="1:1" ht="58" x14ac:dyDescent="0.35">
      <c r="A17" s="48" t="s">
        <v>87</v>
      </c>
    </row>
    <row r="18" spans="1:1" x14ac:dyDescent="0.35">
      <c r="A18" s="48"/>
    </row>
    <row r="19" spans="1:1" ht="72.5" x14ac:dyDescent="0.35">
      <c r="A19" s="48" t="s">
        <v>19</v>
      </c>
    </row>
    <row r="20" spans="1:1" x14ac:dyDescent="0.35">
      <c r="A20" s="51"/>
    </row>
    <row r="21" spans="1:1" x14ac:dyDescent="0.35">
      <c r="A21" s="51"/>
    </row>
    <row r="22" spans="1:1" x14ac:dyDescent="0.35">
      <c r="A22" s="51"/>
    </row>
    <row r="23" spans="1:1" x14ac:dyDescent="0.35">
      <c r="A23" s="51"/>
    </row>
    <row r="24" spans="1:1" x14ac:dyDescent="0.35">
      <c r="A24" s="51"/>
    </row>
    <row r="25" spans="1:1" ht="13.5" customHeight="1" x14ac:dyDescent="0.35">
      <c r="A25" s="51"/>
    </row>
    <row r="26" spans="1:1" ht="15.5" x14ac:dyDescent="0.35">
      <c r="A26" s="5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Props1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5</vt:i4>
      </vt:variant>
    </vt:vector>
  </HeadingPairs>
  <TitlesOfParts>
    <vt:vector size="9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  <vt:lpstr>Rovnašata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2025-07-09T19:05:50Z</cp:lastPrinted>
  <dcterms:created xsi:type="dcterms:W3CDTF">2022-09-22T09:41:16Z</dcterms:created>
  <dcterms:modified xsi:type="dcterms:W3CDTF">2025-12-16T11:11:57Z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