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rablova2722548\Desktop\Záloha Desktop\VO 2025\ZM časť 3  Prístroje  2025 NZ\Rozdelenie VO na časti Nové zadania 06_2025 do Prieskumu trhu 12_2025\"/>
    </mc:Choice>
  </mc:AlternateContent>
  <bookViews>
    <workbookView xWindow="-120" yWindow="-120" windowWidth="29040" windowHeight="15840"/>
  </bookViews>
  <sheets>
    <sheet name="Štruktúrovaný rozpočet ceny"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H3" i="1"/>
  <c r="J3" i="1" s="1"/>
  <c r="H4" i="1"/>
  <c r="J4" i="1" s="1"/>
  <c r="H5" i="1"/>
  <c r="J5" i="1" s="1"/>
  <c r="H6" i="1"/>
  <c r="J6" i="1" s="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J32" i="1" l="1"/>
  <c r="I32" i="1"/>
</calcChain>
</file>

<file path=xl/sharedStrings.xml><?xml version="1.0" encoding="utf-8"?>
<sst xmlns="http://schemas.openxmlformats.org/spreadsheetml/2006/main" count="99" uniqueCount="72">
  <si>
    <t>Druh tovaru</t>
  </si>
  <si>
    <t>Opis predmetu zákazky - Minimálne požiadavky na predmet plnenia</t>
  </si>
  <si>
    <t>P. č.</t>
  </si>
  <si>
    <t>CENA s DPH</t>
  </si>
  <si>
    <t>CENA bez DPH</t>
  </si>
  <si>
    <t>CENA  CELKOM bez DPH</t>
  </si>
  <si>
    <t>CENA  CELKOM s DPH</t>
  </si>
  <si>
    <t>Figurína dospelého pre nácvik odstraňovania cudzích predmetov z dýchacích ciest</t>
  </si>
  <si>
    <t>Trenažér zaistenia dýchacích ciest dospelého (iba hlava)</t>
  </si>
  <si>
    <t>Celotelová figurína dospelého na výučbu kardiopulmonálnej resuscitácie s AW hlavou</t>
  </si>
  <si>
    <t>Tréningová súprava na zastavenie masívneho krvácania</t>
  </si>
  <si>
    <t>Tréningová pomôcka rozrezanej brušnej dutiny s vyskočeným črevom</t>
  </si>
  <si>
    <t>Tréningová pomôcka strelnej rany trupu</t>
  </si>
  <si>
    <t>Tréningová pomôcka strelnej rany končatiny</t>
  </si>
  <si>
    <t>Tréningová pomôcka otvorenej zlomeniny končatiny</t>
  </si>
  <si>
    <t>Tréningová súprava penetračnej rany trupu</t>
  </si>
  <si>
    <t>Falošná krv</t>
  </si>
  <si>
    <t xml:space="preserve">Tréningová sada na penetračné rany trupu s tromi vymeniteľnými predmetmi obsahuje :
o    silikónovú lištu s montážnym otvorom pre nástavce
o    nástavec rukoväte noža
o    nástavec stavebného kovového kovania
o    nástavec konára
Vyrobené z mäkkého vysokokvalitného silikónu, vysokoodolného, bez latexu
Opatrená elastickým fixačným systémom na suchý zips s možnosťou upevniť na väčšinu veľkostí asistenta alebo figuríny 
Možnosť použiť make-up a následne ho spolu s falošnou krvou ľahko odstrániť bežnou vodou
Hmotnosť : 0,5 ±02 kg                        
Rozmery : 100 ±2cm x 15 x 1 cm                                                                                    </t>
  </si>
  <si>
    <t>Resuscitačná figurína - torzo - dospelý</t>
  </si>
  <si>
    <t>Pĺúcne vaky so senzorom</t>
  </si>
  <si>
    <t>Tvárové rúšky na resuscitačnú figurínu</t>
  </si>
  <si>
    <t>Tréningová súprava na managment nosohltanových dýchacích ciest</t>
  </si>
  <si>
    <t>Tréningová pomôcka 3. a 4. stupňa popáleniny končatiny</t>
  </si>
  <si>
    <t>Tréningová súprava na strelné poranenie v oblasti slabín</t>
  </si>
  <si>
    <t>Tréningová súprava na výcvik zručnosti pri kontrole krvácania - strelná rana v oblasti slabín. Používa sa na nácvik prednemocničnej starostlivosti o pacienta na kontrolu krvácania, kde nie je možná aplikácia turniketu.
Vysoko realistický trenažér sa dá pripevniť na figurínu aj na herca pomocou spoľahlivého mäkkého a elastického systému zapínania na suchý zips. 
Krvácanie je nezávisle riadené inštruktorom s manuálnym systémom na dodávanie krvi s manuálnou pumpou na imitáciu venózneho alebo arteriálneho pulzného krvácania. Pomáha školenému získať okamžitú spätnú väzbu, či je úspešný pri zvládaní krvácania (koniec krvácania).
Obsah balenia:
– realistický kompaktný simulátor s jednou veľkou ranou
– pokročilý systém krvného zásobovania s manuálnou pumpou
Hmotnosť  : 1 kg ± 0,1kg
Rozmery 22 × 32 × 1 cm ± 1cm + fixačný systém</t>
  </si>
  <si>
    <t>Kamuflážová krv</t>
  </si>
  <si>
    <t>Umelá krv najvyššej kvality k simulácií zranení. Umelá krv sa ľahko nanáša na pokožku a ľahko sa zmýva. Použite ju na vytvorenie hlbokých rezných rán alebo chýbajúcich končatín. Objem : 450 až 500ml.</t>
  </si>
  <si>
    <t>Koncentrovaný prášok na simulácie a tréningy kontroly krvácania. Možno použiť so všetkými tréningovými pomôckami . Farba hotového roztoku je veľmi blízka farbe skutočnej ľudskej krvi. Neobsahuje koagulant. Hmotnosť min. 10g. ( cca 6l umelej krvy )</t>
  </si>
  <si>
    <t xml:space="preserve">Tréningové škrtidlo si zachováva všetky prednosti zdravotníckej pomôcky určenej do taktického prostredia. Na zastavenie krvácania  horných aj dolných končatín. Vyrobené z mäkkého a priedušného materiálu zabraňujúceho odieraniu či popáleniu kože. Možnosť ovládania jednou rukou.  Kovová navíjacia tyč pre vyvinutie tlaku na ranu pre efektívnejšie zastavenie krvácania. Systém na zabránenie náhodného otvorenia. Miesto na zapísanie času aplikácie. Čierna farba. Bez obsahu latexu, ftalátov. Dĺžka v rozloženom stave 96cm x 4m. Hmotnosť 82g. Rozmer v zloženom stave 16x6x4cm.  </t>
  </si>
  <si>
    <t>Škrtidlo CAT na tréningové účely, taktické, čierne</t>
  </si>
  <si>
    <t>Pľúcne  vaky / 50ks / 1 bal</t>
  </si>
  <si>
    <t>Tvárová rúška / 50 ks / 1 bal</t>
  </si>
  <si>
    <t>Figurína KPR dieťa</t>
  </si>
  <si>
    <t>Tréningové pero EpiPen</t>
  </si>
  <si>
    <t>Tréningová súprava na rezné poranenie v oblasti napr. krku</t>
  </si>
  <si>
    <t>Tréningová súprava na amputáciu</t>
  </si>
  <si>
    <t xml:space="preserve">Tréningová pomôcka verne imituje otvorenú zlomeninu končatiny
Vyrobená z mäkkého vysokokvalitného silikónu, vysokoodolného, bez latexu
Možnosť použiť make-up a následne ho ľahko odstrániť bežnou vodou
Opatrená elastickým fixačným systémom na suchý zips s možnosťou upevniť na väčšinu veľkostí asistenta alebo figuríny
Hmotnosť : 0,1 kg ± 0,05kg                        
Rozmery : 13 x 15 x 3,5 cm ± 0,5 cm                                                                       </t>
  </si>
  <si>
    <t xml:space="preserve">Tréningová pomôcka verne imituje rezné poranenie brušnej dutiny s vystúpením čreva
Vyrobená z mäkkého vysokokvalitného silikónu, vysokoodolného, bez latexu
Možnosť použiť make-up a následne ho ľahko odstrániť bežnou vodou
Opatrená elastickým fixačným systémom na suchý zips s možnosťou upevniť na väčšinu veľkostí asistenta alebo figuríny      
Hmotnosť : 0,3 ±0,05 kg                        
Rozmery : 100 ±2cm x 15 x 3 cm                                                                </t>
  </si>
  <si>
    <t xml:space="preserve">Tréningová pomôcka verne imituje strelné poranenie trupu so vstupným aj výstupným otvorom 
Vyrobená z mäkkého vysokokvalitného silikónu, vysokoodolného, bez latexu
Možnosť použiť make-up a následne ho ľahko odstrániť bežnou vodou
Opatrená elastickým fixačným systémom na suchý zips s možnosťou upevniť na väčšinu veľkostí asistenta alebo figuríny   
váha : max. 0,35kg
rozmery : 100x17x2 cm ± 2cm                                                                </t>
  </si>
  <si>
    <t xml:space="preserve">Tréningová pomôcka verne imituje strelné poranenie končatiny so vstupným aj výstupným otvorom 
Vyrobená z mäkkého vysokokvalitného silikónu, vysokoodolného, bez latexu
Možnosť použiť make-up a následne ho ľahko odstrániť bežnou vodou
Opatrená elastickým fixačným systémom na suchý zips s možnosťou upevniť na väčšinu veľkostí asistenta alebo figuríny            
váha : max. 0,25kg
rozmery : 30x15x2 cm ± 0,5cm                                                       </t>
  </si>
  <si>
    <t xml:space="preserve">Vyrobené z mäkkého vysokokvalitného silikónu, vysokoodolného, bez latexu
V tvare odliatku časti končatiny 
Obsahuje dve nezávislé rany :
o    hlboká tržná alebo bodná rana
o    strelná rana veľkého kalibru
Nezávislé riadenie krvácania každej rany pomocou manuálnej krvnej pumpy
Možnosť použiť make-up a následne ho spolu s falošnou krvou ľahko odstrániť bežnou vodou
Zloženie sady :
o    realistický simulátor dvoch nezávislých rán
o    silikónová spojovacia hadička s univerzálnym skrutkovacím uzáverom ( vnútorný priemer 28mm a vonkajší priemer 30mm ) umožňuje pripevniť väčšinu plastových fliaš 0,5l, 1l, 1,5l, 2l
o    mäkká flaša na falošnú krv umožňujúca regulovať tlak krvi
o    prepravný kufrík   
hmotnosť simulátora : max 2 kg           
rozmery simulátora : 30 x 20 x 5 ±2cm
rozmery balenia : 35 x 25 x 10 ±1cm                                                                                           </t>
  </si>
  <si>
    <t>Tréningová súprava na nácvik rezného poranenia krku. 
 Dá sa anatomicky omotať okolo krku a upevniť pomocou suchých zipsov.
Vyrobené z vysoko kvalitného silikónu s dvoma výstužnými vrstvami. 
Tento realistický simulátor zranení obsahuje integrovanú hadičku systému krvácania, ktorá demonštruje masívne krvácanie počas tréningu. 
Ľahko sa čistí vodou a/alebo mydlom.
Rozmery: 47 x 9 x 1 cm.
 Bez latexu.</t>
  </si>
  <si>
    <t>Tréningová súprava nositeľnej simulácie rany, ktorá predstavuje úplnú amputáciu odhaľujúcu kosti, svaly, kožu, tuk a šľachy. Omotáva sa okolo ruky herca alebo figuríny a upevňuje sa 360-stupňovým elastickým zapínaním so zarážkami. Rana je veľmi realistická, s integrovanou hadičkou na dodávanie krvi na simuláciu prietoku krvi.
Trenažér je vystužený špeciálnym materiálom tkaniny, ktorý poskytuje odolnosť proti šíreniu trhlín kože a svalov.</t>
  </si>
  <si>
    <t>Určená pre nácvik širokej škály resuscitačných zručností v bezpečnom simulovanom prostredí tak, aby výsledkom výučby bol skúsený a sebaistý tím prvého kontaktu.
Odolná celotelová figurína dieťaťa vo verzii ALS s presnou spätnou väzbou možnosťou rozšírenia o manažment dýchacích ciest pomocou vymeniteľnej hlavy
Reálna veľkosť a hmotnosť 5-ročného dieťaťa 
Realistická anatómia vrátane sklonu hlavy, zdvihu brady, hĺbky a sily stlačenia a zdvihu hrudníka
Obojstranná simulácia pulzu karotickej artérie pre tréning kontroly srdcového rytmu
Prirodzené blokovanie dýchacích ciest na precvičovanie techník čistenia dýchacích ciest 
Dýchanie z úst do úst, dýchacím vakom alebo len kompresiou a možnosť zabezpečenia dýchacích ciest supraglotickými pomôckami (dýchanie do vaku)
Indikátor správnej polohy rúk pri resuscitácii
Realistický odpor a zdvih hrudníka
Meranie kvality vykonávanej resuscitácie v súlade so smernicami Európskej rady pre resuscitáciu
Možnosť defibrilovať pomocou skutočného defibrilátora od rôznych výrobcov pripojením výučbového systému defibrilácie - ZOLL, Corpuls, Philips
Možnosť zobrazenia rôznych arytmii na reálnom defibrilátore pomocou výučbového systému defibrilácie
Bezdrôtové pripojenie k vyhodnocovacej jednotke prostredníctvom Bluetooth
Špeciálny tablet so softvérom, ktorý vyhodnocuje kvalitu resuscitácie a umožňuje analýzu kvality resuscitácie (kompresie a ventilácie) v čase. 
Možnosť vyhodnotiť kvalitu resuscitácie aj vo vlastnom tablete s bezplatnou aplikáciou k stiahnutiu z App Store (iOS) alebo Google Play (Android) 
Možnosť nácviku Sellickovho manévru
Integrovaná nabíjateľná batéria na min. 30 h prevádzky s rýchlym nabíjaním
Možnosť prenosu údajov do PC a možnosť zobrazenia na veľkej obrazovke
Súčasťou musí byť transportná taška 
Otočné zrenice s manuálnym nastavením</t>
  </si>
  <si>
    <t>Tréningová popáleninová sada</t>
  </si>
  <si>
    <t>Tréningová popáleninová sada musí obsahovať :
gázu na ošetrenie tváre s výrezmi na oči, ústa, nos
gázu určenú na ošetrenie ruky, dlane, rozmer: 20 cm x 50 cm, prispôsobenú na ošetrenia medziprstových priestorov 
gázu 10 x 10 cm
gázu 10 x 40 cm
gáza musí byť používaná v produktoch určených na popáleniny / napr. udržať viac ako 10 násobok svojej hmotnosti /
gázy musia byť v originál popáleninovej taške rozmerov cca A4.</t>
  </si>
  <si>
    <t>Figurína dieťaťa na výučbu kardiopulmonálnej resuscitácie s AW hlavou</t>
  </si>
  <si>
    <t>Celotelová resuscitačná figurína dojčaťa</t>
  </si>
  <si>
    <t>Pľúcny  vak k figuríne dojčaťa</t>
  </si>
  <si>
    <t>Predpokladané množstvo</t>
  </si>
  <si>
    <t>Merná jednotka</t>
  </si>
  <si>
    <t>sada</t>
  </si>
  <si>
    <t>ks</t>
  </si>
  <si>
    <t>bal</t>
  </si>
  <si>
    <t>Resuscitačná figurína (torzo) dospelého s realistickým anatomickým vzhľadom pre nácvik resuscitačných techník; vyhodnotenie signalizácie LED kontroluje správnu rýchlosť stláčania hrudníku; hĺbku stláčania je možno nastaviť sprevádzaním zvukového efektu; pre dýchanie z úst do úst sa vyžaduje možnosť výmeny pľúcnych vakov; pre zaistenie hygienického komfortu sa na figurínu požaduje pevné uchytenie jednorazovej tvárovej rúšky; torzo ľahké svojou váhou a jeho príprava na nácvik  je rýchla a jednoduchá; monitorom frekvencie KPR, ktorý študentovi aj inštruktorovi poskytuje okamžitú odozvu na;frekvenciu a hĺbku systémom LED svietidiel umiestnených integrovane na torze; simulátor pracuje bez nutnosti zapojenia na elektrickú sieť, pre jej činnosť postačujú batérie; simulátor v súlade s aktuálnymi smernicami GUIDELINES, vrátane najnovšieho nariadenia AHA o integrovanej odozve; figurína s funkciu prepojenia cez Bluetooth ako na zariadeniach Apple, tak Android. zahŕňajúca frekvenciu, hĺbku, spätný ráz, ventiláciu a čas prerušenia kompresií k vykonaniu výboja (hands-off time) cez aplikáciu KPR; aplikácia bez licenčných poplatkov; aplikácia umožňuje inštruktorom poskytovať komplexný nácvik KPR a zároveň monitorovať výkon KPR min. šiestich študentov naraz; aplikácia umožňuje sťahovať výsledky nácviku KPR priamo z aplikácie; aplikácia poskytuje CPR Feedback so spätnou väzbou pre inštrumentovanú smernicu (IDFD), ktoré splňujú najnovšie požiadavky American Heart Association a Heart and Stroke Foundation of Canada z februára 2021 Zásady používania zariadení so spätnou väzbou v kurzoch resuscitácie.
Obsahuje:
1 figurínu (svetlá farba kože)
1 KPR monitor (s dvomi AA batériami)
10 pľúcnych vakov pre elektronické monitorovanie
1 prenosný obal pre 1 figurínu
1 bal tvárové rúška / 50ks/
Návod na použitie
Maximálna hmotnosť torza 3,5 kg</t>
  </si>
  <si>
    <t>Resuscitačná figurína (torzo) dieťa s realistickým anatomickým vzhľadom umožňuje realistický nácvik KPR dojčaťa. Požadujú sa  realistické telesné kontúry a na dotyk realistická koža.  
Hlava simuluje spôsob, akým by sa pohybovala hlava skutočného dieťaťa. 
Nutnosť  záklonu tváre/hlavy pre  nácviku KPR a učí, ako počas KPR odblokovať dýchacie cesty. 
Správnosť podávania KPR je vyhodnocované na sústave  LED diód umiestnených na tele modelu farebným kľúčom a blikaním jednotlivých diód. Figurína je plne v súlade s aktuálnymi smernicami, vrátane najnovšieho nariadenia AHA pre integrovanú odozvu.Vizuálna odozva z monitoru frekvencie KPR poskytuje študentom realistický pocit vykonania 100-120 kompresií za minútu. 
Svetielka nepretržite signalizujú vývoj frekvencie a potvrdzujú tak, že kompresie sú v rozsahu 100-120 kompresií za minútu odporúčanom smernicami. Žlté svetlo bude blikať vtedy, keď je prekročený horný limit 120 kompresií za minútu, a upozorňuje tak študentov, aby spomalili. Inštruktori môžu ľahko a rýchlo sledovať niekoľko študentov naraz. Okrem vizuálneho monitoru frekvencie KPR študenti tiež budú môcť počuť zvuk cvaknutia, keď je hrudník stlačený do správnej hĺbky 5-6 cm, čo im umožňuje precítiť správnu silu potrebnú k prevedeniu kompresií hrudníku v skutočných prípadoch. Pre zabezpečenie hygienického komfortu pre ,tréning viac študentov na rovnakej figuríne bez nutnosti výmeny pľúcnych vakov , je možno na  figurínu pevne uchytiť tvárovú rúšku na  prekrytie  dýchacích ciest.  
Požadovaný obsah setu :
   1 figurína (svetlá farba kože)
   1 KPR monitor (s dvomi AA batériami)
   10 pľúcnych vakov
    Návod na použitie
   1 prenosný obal pre 1 figurínu  
Technické Parametre :
Hmotnosť do 2,5 kg</t>
  </si>
  <si>
    <t>Trenažér zaistenia dýchacích ciest dospelého určený na precvičovanie rôznych techník intubácie, ventilácie a odsávania. Trenažér bez elektroniky. Realistické napodobnenie anatómie, tkaniva a pokožky človeka. Vhodný pre praktické školenie v oblasti uvoľnenia zablokovaných dýchacích ciest a odsávania tekutej cudzej látky. Odolné prevedenie  produktu pre minimálnu údržbu.
Umiestnenie trenažéra na základovej doske pre stabilné a  jednoduché použitie a prípadnú bezpečnú prepravu v prenosnom kufri.
Možnosť nácviku ventilácie pomocou masky s ventilom:
o    Vizuálna kontrola expanzie pľúc
o     Počúvanie a kontrola dychu
o    Sellickov manéver (tlak na úrovni prstencovej chrupavky)
o    Spazmus hrtana
Nácvik  rôznych možností intubácie:
o    Tracheálna (orálne a nazálne)
o    Hrtanová (orálna a nazálna)
o    Pažeráková
o    Priedušková
o    Použitie laryngeálnej masky LMA
o    Endotracheálna
o    Umiestnenie nadhlasivkovej cesty
o    Správne umiestnenie trubičky
o    Spätná väzba na nadmerný tlak laryngoskopu
Nácvik odsávania a uvoľnenia:
o    ústna dutina
o    nosohltan
o    oro a nasotracheálne uvoľnenie pomocou ednotracheálnej trubičky
o    žalúdočná drenáž
Súčasťou každého modelu musí byť demonštračný model dýchacích ciest v životnej veľkosti.Jednotlivé časti môžu byť vyčistené (čistiaci kit  musí byť súčasťou dodávky)</t>
  </si>
  <si>
    <t>Výška DPH v %</t>
  </si>
  <si>
    <t>Spolu:</t>
  </si>
  <si>
    <t xml:space="preserve">Náhradné pľúca kompatibilné s resuscitačnou figurínou pre deti k položke z riadku 4. Počet kusov v balení - 50ks </t>
  </si>
  <si>
    <t xml:space="preserve">Náhradné tvárové rúška kompatibilné s resuscitačnou figurínou pre deti. k položke z riadku 4. Počet kusov v balení - 50ks  </t>
  </si>
  <si>
    <t xml:space="preserve">Náhradné pľúca so senzorom kompatibilné s resuscitačnou figurínou pre dospelých k položke z riadku 1. Počet kusov v balení - 50ks </t>
  </si>
  <si>
    <t xml:space="preserve">Náhradné tvárové rúška kompatibilné s resuscitačnou figurínou pre dospelých  k položke z riadku 1. Počet kusov v balení - 50ks </t>
  </si>
  <si>
    <t>Figurína -torzo dospelého pre nácvik odstraňovania cudzích predmetov z dýchacích ciest
 trup a hlava v ľudskej realistickej  veľkosti
Figurína poskytuje nácvik :
• stlačenie brucha
• stlačenia hrudníka
• úderu do chrbta - procedúr pre uvoľnenie zablokovaných dýchacích ciest
Požadovaná dodávka :  Kompletné balení pre okamžité použitie.
V prípade správneho postupu pre uvoľnenie dýchacích ciest  sú cudzie predmety vypudené z dýchacích ciest figuríny.   
Cudzie predmety   predstavujú dusivú prekážku v dýchacích cestách. Počet cudzích predmetov 2 ks
Na figuríne sa požaduje identifikácia anatomichých referenčných bodov :
    hrudný kôš
    processus xyphoideus
    jugulárna jamka
Obsah balenia
    Torzo figuríny
    Prenosný obal – taška
    Dusivé predmety upevnené na pevnej šnúre pre ich odloženie na figuríne</t>
  </si>
  <si>
    <t xml:space="preserve">Určená pre nácvik širokej škály resuscitačných zručností v bezpečnom simulovanom prostredí tak, aby výsledkom výučby bol skúsený a sebaistý tím prvého kontaktu.
Odolná celotelová figurína dospelého vo verzii ALS s presnou spätnou väzbou.
S možnosťou rozšírenia o IV ruku a trauma končatiny
Realistická anatómia vrátane sklonu hlavy, zdvihu brady, hĺbky a sily stlačenia a zdvihu hrudníka
Dýchanie z úst do úst, dýchacím vakom alebo len kompresiou a možnosť zabezpečenia dýchacích ciest supraglotickými pomôckami (dýchanie do vaku)
Indikátor správnej polohy rúk pri resuscitácii
Možnosť simulácie z 3 rôznych tuhosti hrudníka (vymeniteľné pružiny s tuhosťou napr. 30,45, 60 kg)
Realistický odpor a zdvih hrudníka
Obojstranná simulácia pulzu karotickej artérie pre tréning kontroly srdcového rytmu
Meranie kvality vykonávanej resuscitácie v súlade so smernicami Európskej rady pre resuscitáciu
Možnosť defibrilovať pomocou skutočného defibrilátora od rôznych výrobcov pripojením dodávaného výučbového systému defibrilácie - ZOLL, Corpuls, Philips 
Možnosť zobrazenia rôznych arytmii na reálnom defibrilátore pomocou výučbového systému defibrilácie
Bezdrôtové pripojenie k vyhodnocovacej jednotke prostredníctvom Bluetooth
Špeciálny tablet so softvérom, ktorý vyhodnocuje kvalitu resuscitácie a umožňuje analýzu kvality resuscitácie (kompresie a ventilácie) v čase. 
Možnosť vyhodnotiť kvalitu resuscitácie aj vo vlastnom tablete s bezplatnou aplikáciou k stiahnutiu z App Store (iOS) alebo Google Play (Android) 
Možnosť nácviku Sellickovho manévru
Integrovaná nabíjateľná batéria na min. 35 h prevádzky s rýchlym nabíjaním
Možnosť prenosu údajov do PC a možnosť zobrazenia na veľkej obrazovke
Vymeniteľné zreničky (3 polohy, s možnosťou zabezpečenia dýchacích ciest na hlave)
Súčasťou musí byť transportný kufor na kolieskach </t>
  </si>
  <si>
    <t xml:space="preserve">Celotelová resuscitačná figurína dojčaťa s vizuálnou a aj zvukovou podporou správneho vykonávania KPR. 
Možnosť flexibility tréningu s využitím možnosti kontroly vykonávania tréningu on-line na tablete. 
Figurína musí mať funkciu brachiálneho tepu. 
Figurína musí poskytovať objektívne / číselné / informácie o výkone detskej KPR .
Musí poskytovať min. šesť tréningových scenárov podľa AHA a ERC doporučenia. 
Figurína musí poskytovať čísla (objektívne dáta) k overeniu výkonu KPR kojenca. Figurína musí poskytovať spätnú reakciu formou vysvietenia krvného riečiska až do hlavy (v prípade kompresie hrudníka) a navyše aj vysvietením pľúc (pri ventilácii). 
Model umožňuje simulovať:
• nácvik resuscitácie vizuálne i akusticky
• prepojenie na tablet 
• záklon, predklon hlavy, pohyb hlavy do strán, neutrálna pozícia, podoprenia brady
• umelé dýchanie z úst do úst alebo pomocou resuscitačného vaku, priechodný nos
• nepriama srdcová masáž podľa resuscitačných štandardov (ERC guidelines)
• ventilácia pľúc - spätná odozva vysvietením pľúc figuríny a zvyšovaním hrudníka
• kontrola brachiálneho pulzu na predlaktí
• sledovanie min. 10 rôznych parametrov vrátane správneho umiestnenia rúk a objemu vháňaného vzduchu pri ventilácii
• možnosť tréningu s jedným alebo dvoma záchranármi.
• hmotnosť max. 2 kg
• rozmer 20*50*10 cm ±5cm
súčasťou balenia musí byť okrem figuríny aj obal/taška, pľúcny vak a tablet
</t>
  </si>
  <si>
    <t xml:space="preserve">Pľúcny vak k celotelovej resuscitačnej figuríne dojčaťa z riadku 10 </t>
  </si>
  <si>
    <t>Tréningová súprava pre vizuálnu demonštráciu a nácvik zručností zavedenia a manažmentu nosohltanových dýchacích ciest  - NPA. Používa sa na rozvíjanie zručností prednemocničnej pohotovostnej starostlivosti o pacienta.
vyrobená z mäkkého vysokokvalitného silikónu, vysoko odolného, ​​bez latexu. 
Sada je kompaktná, realistická, ľahko použiteľná a nenáročná na údržbu. Kompatibilné s veľkosťou dýchacích ciest FR26-FR28.
ľahko sa čistí – stačí ho opláchnuť vodou z vodovodu. 
Pevné puzdro chráni produkt pred poškodením počas prepravy a skladovania.
Obsah balenia:
• NPA-SIM trenažér
• Lubrikant na vodnej báze (50 ml fľaštička s dávkovačom)
• Tvrdé plastové puzdro na prepravu a skladovanie
• Manuál 
váha : 1kg ±0,1kg
rozmery : 23x17x10 cm ±1cm</t>
  </si>
  <si>
    <t xml:space="preserve">Tréningová pomôcka realisticky imitujúca popáleniny končatiny 3. a 4. stupňa. 
Vyrobená z mäkkého vysokokvalitného elastického silikónu, vysokoodolného, bez latexu
Možnosť použiť make-up a následne ho ľahko odstrániť bežnou vodou
Opatrená elastickým fixačným systémom na suchý zips s predlžovacím doplnkom a možnosťou upevniť na akúkoľvek veľkosť ruky alebo nohy asistenta alebo figuríny  
váha : 0,2kg
rozmery : 35x17x2 cm ±1cm            
</t>
  </si>
  <si>
    <t>Mäkká nádoba s manuálnou pumpou na falošnú krv</t>
  </si>
  <si>
    <t>Mäkká odolná nádoba na falošné dodanie krvi do rany. 
Jednoduché zavesenie pomocou dvoch univerzálnych otvorov na držiaky navrchu. 
Skrutkovací uzáver na doplnenie. 
Manuálna pumpa slúži na simuláciu venózneho alebo arteriálneho pulzačného krvácania inštruktorom.
Balenie obsahuje:
o    plastovú mäkkú nádobu s plniacim uzáverom, odporúčaný pracovný objem falošnej krvi – 1,5 l
o    silikónové spojovacie rúrky
o    ručné gumené čerpadlo
Sada je kompatibilná so všetkými našimi simulátormi kontroly krvácania
váha : 0,25kg</t>
  </si>
  <si>
    <t>Zachranárske vybavenie a cvičné figuríny - časť 2  Výkaz-výmer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</si>
</sst>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indexed="8"/>
      <name val="Calibri"/>
      <family val="2"/>
      <charset val="238"/>
    </font>
    <font>
      <b/>
      <sz val="11"/>
      <color indexed="8"/>
      <name val="Arial"/>
      <family val="2"/>
      <charset val="238"/>
    </font>
    <font>
      <sz val="8"/>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Arial"/>
      <family val="2"/>
      <charset val="238"/>
    </font>
    <font>
      <sz val="11"/>
      <color rgb="FF000000"/>
      <name val="Arial"/>
      <family val="2"/>
      <charset val="238"/>
    </font>
    <font>
      <b/>
      <sz val="12"/>
      <color theme="1"/>
      <name val="Calibri"/>
      <family val="2"/>
      <charset val="238"/>
      <scheme val="minor"/>
    </font>
  </fonts>
  <fills count="5">
    <fill>
      <patternFill patternType="none"/>
    </fill>
    <fill>
      <patternFill patternType="gray125"/>
    </fill>
    <fill>
      <patternFill patternType="solid">
        <fgColor indexed="29"/>
        <bgColor indexed="52"/>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28">
    <xf numFmtId="0" fontId="0" fillId="0" borderId="0" xfId="0"/>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xf numFmtId="0" fontId="2" fillId="2" borderId="1" xfId="1" applyFont="1" applyFill="1" applyBorder="1" applyAlignment="1" applyProtection="1">
      <alignment horizontal="center" vertical="center" wrapText="1"/>
      <protection locked="0"/>
    </xf>
    <xf numFmtId="4" fontId="2" fillId="2" borderId="1" xfId="1"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4" fontId="0" fillId="0" borderId="1" xfId="0" applyNumberFormat="1" applyBorder="1" applyAlignment="1">
      <alignment horizontal="center" vertical="center"/>
    </xf>
    <xf numFmtId="4" fontId="0" fillId="4" borderId="0" xfId="0" applyNumberFormat="1" applyFill="1"/>
    <xf numFmtId="4" fontId="4" fillId="4" borderId="0" xfId="0" applyNumberFormat="1" applyFont="1" applyFill="1"/>
    <xf numFmtId="4" fontId="4" fillId="3" borderId="1" xfId="0" applyNumberFormat="1" applyFont="1" applyFill="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cellXfs>
  <cellStyles count="3">
    <cellStyle name="Normálna" xfId="0" builtinId="0"/>
    <cellStyle name="normální 2" xfId="1"/>
    <cellStyle name="normální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tabSelected="1" zoomScale="91" zoomScaleNormal="91" workbookViewId="0">
      <pane ySplit="2" topLeftCell="A3" activePane="bottomLeft" state="frozen"/>
      <selection pane="bottomLeft" activeCell="C37" sqref="C37"/>
    </sheetView>
  </sheetViews>
  <sheetFormatPr defaultRowHeight="15" x14ac:dyDescent="0.25"/>
  <cols>
    <col min="1" max="1" width="9.28515625" style="1" bestFit="1" customWidth="1"/>
    <col min="2" max="2" width="28" customWidth="1"/>
    <col min="3" max="3" width="88.28515625" style="1" customWidth="1"/>
    <col min="4" max="4" width="12.28515625" style="1" customWidth="1"/>
    <col min="5" max="5" width="11.7109375" style="1" customWidth="1"/>
    <col min="6" max="6" width="18.28515625" style="2" customWidth="1"/>
    <col min="7" max="7" width="9.28515625" style="1" bestFit="1" customWidth="1"/>
    <col min="8" max="8" width="15.28515625" style="3" customWidth="1"/>
    <col min="9" max="9" width="22.7109375" style="3" customWidth="1"/>
    <col min="10" max="10" width="20.5703125" style="3" customWidth="1"/>
  </cols>
  <sheetData>
    <row r="1" spans="1:10" ht="15.75" x14ac:dyDescent="0.25">
      <c r="C1" s="27" t="s">
        <v>71</v>
      </c>
    </row>
    <row r="2" spans="1:10" ht="45" x14ac:dyDescent="0.25">
      <c r="A2" s="4" t="s">
        <v>2</v>
      </c>
      <c r="B2" s="4" t="s">
        <v>0</v>
      </c>
      <c r="C2" s="4" t="s">
        <v>1</v>
      </c>
      <c r="D2" s="4" t="s">
        <v>50</v>
      </c>
      <c r="E2" s="4" t="s">
        <v>49</v>
      </c>
      <c r="F2" s="5" t="s">
        <v>4</v>
      </c>
      <c r="G2" s="4" t="s">
        <v>57</v>
      </c>
      <c r="H2" s="5" t="s">
        <v>3</v>
      </c>
      <c r="I2" s="5" t="s">
        <v>5</v>
      </c>
      <c r="J2" s="5" t="s">
        <v>6</v>
      </c>
    </row>
    <row r="3" spans="1:10" ht="384.75" x14ac:dyDescent="0.25">
      <c r="A3" s="17">
        <v>1</v>
      </c>
      <c r="B3" s="13" t="s">
        <v>18</v>
      </c>
      <c r="C3" s="18" t="s">
        <v>54</v>
      </c>
      <c r="D3" s="19" t="s">
        <v>51</v>
      </c>
      <c r="E3" s="14">
        <v>120</v>
      </c>
      <c r="F3" s="16">
        <v>0</v>
      </c>
      <c r="G3" s="15"/>
      <c r="H3" s="16">
        <f t="shared" ref="H3:H30" si="0">SUM(F3*0.23)+F3</f>
        <v>0</v>
      </c>
      <c r="I3" s="16">
        <f t="shared" ref="I3:I30" si="1">SUM(E3*F3)</f>
        <v>0</v>
      </c>
      <c r="J3" s="16">
        <f t="shared" ref="J3:J30" si="2">SUM(H3*E3)</f>
        <v>0</v>
      </c>
    </row>
    <row r="4" spans="1:10" ht="28.5" x14ac:dyDescent="0.25">
      <c r="A4" s="10">
        <v>2</v>
      </c>
      <c r="B4" s="9" t="s">
        <v>19</v>
      </c>
      <c r="C4" s="7" t="s">
        <v>61</v>
      </c>
      <c r="D4" s="19" t="s">
        <v>53</v>
      </c>
      <c r="E4" s="6">
        <v>60</v>
      </c>
      <c r="F4" s="16">
        <v>0</v>
      </c>
      <c r="G4" s="15"/>
      <c r="H4" s="16">
        <f t="shared" si="0"/>
        <v>0</v>
      </c>
      <c r="I4" s="16">
        <f t="shared" si="1"/>
        <v>0</v>
      </c>
      <c r="J4" s="16">
        <f t="shared" si="2"/>
        <v>0</v>
      </c>
    </row>
    <row r="5" spans="1:10" ht="28.5" x14ac:dyDescent="0.25">
      <c r="A5" s="17">
        <v>3</v>
      </c>
      <c r="B5" s="9" t="s">
        <v>20</v>
      </c>
      <c r="C5" s="7" t="s">
        <v>62</v>
      </c>
      <c r="D5" s="19" t="s">
        <v>53</v>
      </c>
      <c r="E5" s="6">
        <v>120</v>
      </c>
      <c r="F5" s="16">
        <v>0</v>
      </c>
      <c r="G5" s="15"/>
      <c r="H5" s="16">
        <f t="shared" si="0"/>
        <v>0</v>
      </c>
      <c r="I5" s="16">
        <f t="shared" si="1"/>
        <v>0</v>
      </c>
      <c r="J5" s="16">
        <f t="shared" si="2"/>
        <v>0</v>
      </c>
    </row>
    <row r="6" spans="1:10" ht="399" x14ac:dyDescent="0.25">
      <c r="A6" s="17">
        <v>4</v>
      </c>
      <c r="B6" s="13" t="s">
        <v>32</v>
      </c>
      <c r="C6" s="18" t="s">
        <v>55</v>
      </c>
      <c r="D6" s="19" t="s">
        <v>51</v>
      </c>
      <c r="E6" s="14">
        <v>40</v>
      </c>
      <c r="F6" s="16">
        <v>0</v>
      </c>
      <c r="G6" s="15"/>
      <c r="H6" s="16">
        <f t="shared" si="0"/>
        <v>0</v>
      </c>
      <c r="I6" s="16">
        <f t="shared" si="1"/>
        <v>0</v>
      </c>
      <c r="J6" s="16">
        <f t="shared" si="2"/>
        <v>0</v>
      </c>
    </row>
    <row r="7" spans="1:10" ht="28.5" x14ac:dyDescent="0.25">
      <c r="A7" s="17">
        <v>5</v>
      </c>
      <c r="B7" s="9" t="s">
        <v>30</v>
      </c>
      <c r="C7" s="7" t="s">
        <v>59</v>
      </c>
      <c r="D7" s="19" t="s">
        <v>53</v>
      </c>
      <c r="E7" s="6">
        <v>40</v>
      </c>
      <c r="F7" s="16">
        <v>0</v>
      </c>
      <c r="G7" s="15"/>
      <c r="H7" s="16">
        <f t="shared" si="0"/>
        <v>0</v>
      </c>
      <c r="I7" s="16">
        <f t="shared" si="1"/>
        <v>0</v>
      </c>
      <c r="J7" s="16">
        <f t="shared" si="2"/>
        <v>0</v>
      </c>
    </row>
    <row r="8" spans="1:10" ht="28.5" x14ac:dyDescent="0.25">
      <c r="A8" s="17">
        <v>6</v>
      </c>
      <c r="B8" s="7" t="s">
        <v>31</v>
      </c>
      <c r="C8" s="7" t="s">
        <v>60</v>
      </c>
      <c r="D8" s="19" t="s">
        <v>53</v>
      </c>
      <c r="E8" s="6">
        <v>40</v>
      </c>
      <c r="F8" s="16">
        <v>0</v>
      </c>
      <c r="G8" s="15"/>
      <c r="H8" s="16">
        <f t="shared" si="0"/>
        <v>0</v>
      </c>
      <c r="I8" s="16">
        <f t="shared" si="1"/>
        <v>0</v>
      </c>
      <c r="J8" s="16">
        <f t="shared" si="2"/>
        <v>0</v>
      </c>
    </row>
    <row r="9" spans="1:10" ht="270.75" x14ac:dyDescent="0.25">
      <c r="A9" s="17">
        <v>7</v>
      </c>
      <c r="B9" s="9" t="s">
        <v>7</v>
      </c>
      <c r="C9" s="7" t="s">
        <v>63</v>
      </c>
      <c r="D9" s="19" t="s">
        <v>51</v>
      </c>
      <c r="E9" s="6">
        <v>60</v>
      </c>
      <c r="F9" s="16">
        <v>0</v>
      </c>
      <c r="G9" s="15"/>
      <c r="H9" s="16">
        <f t="shared" si="0"/>
        <v>0</v>
      </c>
      <c r="I9" s="16">
        <f t="shared" si="1"/>
        <v>0</v>
      </c>
      <c r="J9" s="16">
        <f t="shared" si="2"/>
        <v>0</v>
      </c>
    </row>
    <row r="10" spans="1:10" ht="409.5" x14ac:dyDescent="0.25">
      <c r="A10" s="17">
        <v>8</v>
      </c>
      <c r="B10" s="7" t="s">
        <v>9</v>
      </c>
      <c r="C10" s="7" t="s">
        <v>64</v>
      </c>
      <c r="D10" s="19" t="s">
        <v>51</v>
      </c>
      <c r="E10" s="6">
        <v>10</v>
      </c>
      <c r="F10" s="16">
        <v>0</v>
      </c>
      <c r="G10" s="15"/>
      <c r="H10" s="16">
        <f t="shared" si="0"/>
        <v>0</v>
      </c>
      <c r="I10" s="16">
        <f t="shared" si="1"/>
        <v>0</v>
      </c>
      <c r="J10" s="16">
        <f t="shared" si="2"/>
        <v>0</v>
      </c>
    </row>
    <row r="11" spans="1:10" ht="409.5" x14ac:dyDescent="0.25">
      <c r="A11" s="17">
        <v>9</v>
      </c>
      <c r="B11" s="7" t="s">
        <v>46</v>
      </c>
      <c r="C11" s="7" t="s">
        <v>43</v>
      </c>
      <c r="D11" s="19" t="s">
        <v>51</v>
      </c>
      <c r="E11" s="6">
        <v>10</v>
      </c>
      <c r="F11" s="16">
        <v>0</v>
      </c>
      <c r="G11" s="15"/>
      <c r="H11" s="16">
        <f t="shared" si="0"/>
        <v>0</v>
      </c>
      <c r="I11" s="16">
        <f t="shared" si="1"/>
        <v>0</v>
      </c>
      <c r="J11" s="16">
        <f t="shared" si="2"/>
        <v>0</v>
      </c>
    </row>
    <row r="12" spans="1:10" ht="356.25" x14ac:dyDescent="0.25">
      <c r="A12" s="17">
        <v>10</v>
      </c>
      <c r="B12" s="11" t="s">
        <v>47</v>
      </c>
      <c r="C12" s="11" t="s">
        <v>65</v>
      </c>
      <c r="D12" s="19" t="s">
        <v>51</v>
      </c>
      <c r="E12" s="12">
        <v>1</v>
      </c>
      <c r="F12" s="16">
        <v>0</v>
      </c>
      <c r="G12" s="15"/>
      <c r="H12" s="16">
        <f t="shared" si="0"/>
        <v>0</v>
      </c>
      <c r="I12" s="16">
        <f t="shared" si="1"/>
        <v>0</v>
      </c>
      <c r="J12" s="16">
        <f t="shared" si="2"/>
        <v>0</v>
      </c>
    </row>
    <row r="13" spans="1:10" x14ac:dyDescent="0.25">
      <c r="A13" s="17">
        <v>11</v>
      </c>
      <c r="B13" s="26" t="s">
        <v>48</v>
      </c>
      <c r="C13" s="11" t="s">
        <v>66</v>
      </c>
      <c r="D13" s="19" t="s">
        <v>52</v>
      </c>
      <c r="E13" s="12">
        <v>5</v>
      </c>
      <c r="F13" s="16">
        <v>0</v>
      </c>
      <c r="G13" s="15"/>
      <c r="H13" s="16">
        <f t="shared" si="0"/>
        <v>0</v>
      </c>
      <c r="I13" s="16">
        <f t="shared" si="1"/>
        <v>0</v>
      </c>
      <c r="J13" s="16">
        <f t="shared" si="2"/>
        <v>0</v>
      </c>
    </row>
    <row r="14" spans="1:10" ht="409.5" x14ac:dyDescent="0.25">
      <c r="A14" s="17">
        <v>12</v>
      </c>
      <c r="B14" s="13" t="s">
        <v>8</v>
      </c>
      <c r="C14" s="18" t="s">
        <v>56</v>
      </c>
      <c r="D14" s="19" t="s">
        <v>51</v>
      </c>
      <c r="E14" s="14">
        <v>10</v>
      </c>
      <c r="F14" s="16">
        <v>0</v>
      </c>
      <c r="G14" s="15"/>
      <c r="H14" s="16">
        <f t="shared" si="0"/>
        <v>0</v>
      </c>
      <c r="I14" s="16">
        <f t="shared" si="1"/>
        <v>0</v>
      </c>
      <c r="J14" s="16">
        <f t="shared" si="2"/>
        <v>0</v>
      </c>
    </row>
    <row r="15" spans="1:10" ht="256.5" x14ac:dyDescent="0.25">
      <c r="A15" s="17">
        <v>13</v>
      </c>
      <c r="B15" s="9" t="s">
        <v>10</v>
      </c>
      <c r="C15" s="7" t="s">
        <v>40</v>
      </c>
      <c r="D15" s="19" t="s">
        <v>51</v>
      </c>
      <c r="E15" s="6">
        <v>120</v>
      </c>
      <c r="F15" s="16">
        <v>0</v>
      </c>
      <c r="G15" s="15"/>
      <c r="H15" s="16">
        <f t="shared" si="0"/>
        <v>0</v>
      </c>
      <c r="I15" s="16">
        <f t="shared" si="1"/>
        <v>0</v>
      </c>
      <c r="J15" s="16">
        <f t="shared" si="2"/>
        <v>0</v>
      </c>
    </row>
    <row r="16" spans="1:10" ht="99.75" x14ac:dyDescent="0.25">
      <c r="A16" s="17">
        <v>14</v>
      </c>
      <c r="B16" s="9" t="s">
        <v>11</v>
      </c>
      <c r="C16" s="7" t="s">
        <v>37</v>
      </c>
      <c r="D16" s="19" t="s">
        <v>52</v>
      </c>
      <c r="E16" s="6">
        <v>35</v>
      </c>
      <c r="F16" s="16">
        <v>0</v>
      </c>
      <c r="G16" s="15"/>
      <c r="H16" s="16">
        <f t="shared" si="0"/>
        <v>0</v>
      </c>
      <c r="I16" s="16">
        <f t="shared" si="1"/>
        <v>0</v>
      </c>
      <c r="J16" s="16">
        <f t="shared" si="2"/>
        <v>0</v>
      </c>
    </row>
    <row r="17" spans="1:10" ht="114" x14ac:dyDescent="0.25">
      <c r="A17" s="17">
        <v>15</v>
      </c>
      <c r="B17" s="9" t="s">
        <v>12</v>
      </c>
      <c r="C17" s="7" t="s">
        <v>38</v>
      </c>
      <c r="D17" s="19" t="s">
        <v>52</v>
      </c>
      <c r="E17" s="6">
        <v>35</v>
      </c>
      <c r="F17" s="16">
        <v>0</v>
      </c>
      <c r="G17" s="15"/>
      <c r="H17" s="16">
        <f t="shared" si="0"/>
        <v>0</v>
      </c>
      <c r="I17" s="16">
        <f t="shared" si="1"/>
        <v>0</v>
      </c>
      <c r="J17" s="16">
        <f t="shared" si="2"/>
        <v>0</v>
      </c>
    </row>
    <row r="18" spans="1:10" ht="114" x14ac:dyDescent="0.25">
      <c r="A18" s="17">
        <v>16</v>
      </c>
      <c r="B18" s="9" t="s">
        <v>13</v>
      </c>
      <c r="C18" s="7" t="s">
        <v>39</v>
      </c>
      <c r="D18" s="19" t="s">
        <v>52</v>
      </c>
      <c r="E18" s="6">
        <v>100</v>
      </c>
      <c r="F18" s="16">
        <v>0</v>
      </c>
      <c r="G18" s="15"/>
      <c r="H18" s="16">
        <f t="shared" si="0"/>
        <v>0</v>
      </c>
      <c r="I18" s="16">
        <f t="shared" si="1"/>
        <v>0</v>
      </c>
      <c r="J18" s="16">
        <f t="shared" si="2"/>
        <v>0</v>
      </c>
    </row>
    <row r="19" spans="1:10" ht="171" x14ac:dyDescent="0.25">
      <c r="A19" s="17">
        <v>17</v>
      </c>
      <c r="B19" s="9" t="s">
        <v>15</v>
      </c>
      <c r="C19" s="7" t="s">
        <v>17</v>
      </c>
      <c r="D19" s="19" t="s">
        <v>51</v>
      </c>
      <c r="E19" s="6">
        <v>35</v>
      </c>
      <c r="F19" s="16">
        <v>0</v>
      </c>
      <c r="G19" s="15"/>
      <c r="H19" s="16">
        <f t="shared" si="0"/>
        <v>0</v>
      </c>
      <c r="I19" s="16">
        <f t="shared" si="1"/>
        <v>0</v>
      </c>
      <c r="J19" s="16">
        <f t="shared" si="2"/>
        <v>0</v>
      </c>
    </row>
    <row r="20" spans="1:10" ht="99.75" x14ac:dyDescent="0.25">
      <c r="A20" s="17">
        <v>18</v>
      </c>
      <c r="B20" s="9" t="s">
        <v>14</v>
      </c>
      <c r="C20" s="7" t="s">
        <v>36</v>
      </c>
      <c r="D20" s="19" t="s">
        <v>52</v>
      </c>
      <c r="E20" s="6">
        <v>35</v>
      </c>
      <c r="F20" s="16">
        <v>0</v>
      </c>
      <c r="G20" s="15"/>
      <c r="H20" s="16">
        <f t="shared" si="0"/>
        <v>0</v>
      </c>
      <c r="I20" s="16">
        <f t="shared" si="1"/>
        <v>0</v>
      </c>
      <c r="J20" s="16">
        <f t="shared" si="2"/>
        <v>0</v>
      </c>
    </row>
    <row r="21" spans="1:10" ht="213.75" x14ac:dyDescent="0.25">
      <c r="A21" s="17">
        <v>19</v>
      </c>
      <c r="B21" s="9" t="s">
        <v>21</v>
      </c>
      <c r="C21" s="7" t="s">
        <v>67</v>
      </c>
      <c r="D21" s="19" t="s">
        <v>51</v>
      </c>
      <c r="E21" s="6">
        <v>5</v>
      </c>
      <c r="F21" s="16">
        <v>0</v>
      </c>
      <c r="G21" s="15"/>
      <c r="H21" s="16">
        <f t="shared" si="0"/>
        <v>0</v>
      </c>
      <c r="I21" s="16">
        <f t="shared" si="1"/>
        <v>0</v>
      </c>
      <c r="J21" s="16">
        <f t="shared" si="2"/>
        <v>0</v>
      </c>
    </row>
    <row r="22" spans="1:10" ht="114" x14ac:dyDescent="0.25">
      <c r="A22" s="17">
        <v>20</v>
      </c>
      <c r="B22" s="9" t="s">
        <v>22</v>
      </c>
      <c r="C22" s="7" t="s">
        <v>68</v>
      </c>
      <c r="D22" s="19" t="s">
        <v>52</v>
      </c>
      <c r="E22" s="6">
        <v>5</v>
      </c>
      <c r="F22" s="16">
        <v>0</v>
      </c>
      <c r="G22" s="15"/>
      <c r="H22" s="16">
        <f t="shared" si="0"/>
        <v>0</v>
      </c>
      <c r="I22" s="16">
        <f t="shared" si="1"/>
        <v>0</v>
      </c>
      <c r="J22" s="16">
        <f t="shared" si="2"/>
        <v>0</v>
      </c>
    </row>
    <row r="23" spans="1:10" ht="199.5" x14ac:dyDescent="0.25">
      <c r="A23" s="17">
        <v>21</v>
      </c>
      <c r="B23" s="9" t="s">
        <v>23</v>
      </c>
      <c r="C23" s="7" t="s">
        <v>24</v>
      </c>
      <c r="D23" s="19" t="s">
        <v>51</v>
      </c>
      <c r="E23" s="6">
        <v>2</v>
      </c>
      <c r="F23" s="16">
        <v>0</v>
      </c>
      <c r="G23" s="15"/>
      <c r="H23" s="16">
        <f t="shared" si="0"/>
        <v>0</v>
      </c>
      <c r="I23" s="16">
        <f t="shared" si="1"/>
        <v>0</v>
      </c>
      <c r="J23" s="16">
        <f t="shared" si="2"/>
        <v>0</v>
      </c>
    </row>
    <row r="24" spans="1:10" ht="114" x14ac:dyDescent="0.25">
      <c r="A24" s="17">
        <v>22</v>
      </c>
      <c r="B24" s="9" t="s">
        <v>34</v>
      </c>
      <c r="C24" s="7" t="s">
        <v>41</v>
      </c>
      <c r="D24" s="19" t="s">
        <v>51</v>
      </c>
      <c r="E24" s="6">
        <v>5</v>
      </c>
      <c r="F24" s="16">
        <v>0</v>
      </c>
      <c r="G24" s="15"/>
      <c r="H24" s="16">
        <f t="shared" si="0"/>
        <v>0</v>
      </c>
      <c r="I24" s="16">
        <f t="shared" si="1"/>
        <v>0</v>
      </c>
      <c r="J24" s="16">
        <f t="shared" si="2"/>
        <v>0</v>
      </c>
    </row>
    <row r="25" spans="1:10" ht="85.5" x14ac:dyDescent="0.25">
      <c r="A25" s="17">
        <v>23</v>
      </c>
      <c r="B25" s="9" t="s">
        <v>35</v>
      </c>
      <c r="C25" s="7" t="s">
        <v>42</v>
      </c>
      <c r="D25" s="19" t="s">
        <v>51</v>
      </c>
      <c r="E25" s="6">
        <v>2</v>
      </c>
      <c r="F25" s="16">
        <v>0</v>
      </c>
      <c r="G25" s="15"/>
      <c r="H25" s="16">
        <f t="shared" si="0"/>
        <v>0</v>
      </c>
      <c r="I25" s="16">
        <f t="shared" si="1"/>
        <v>0</v>
      </c>
      <c r="J25" s="16">
        <f t="shared" si="2"/>
        <v>0</v>
      </c>
    </row>
    <row r="26" spans="1:10" ht="171" x14ac:dyDescent="0.25">
      <c r="A26" s="17">
        <v>24</v>
      </c>
      <c r="B26" s="9" t="s">
        <v>69</v>
      </c>
      <c r="C26" s="7" t="s">
        <v>70</v>
      </c>
      <c r="D26" s="19" t="s">
        <v>51</v>
      </c>
      <c r="E26" s="6">
        <v>60</v>
      </c>
      <c r="F26" s="16">
        <v>0</v>
      </c>
      <c r="G26" s="15"/>
      <c r="H26" s="16">
        <f t="shared" si="0"/>
        <v>0</v>
      </c>
      <c r="I26" s="16">
        <f t="shared" si="1"/>
        <v>0</v>
      </c>
      <c r="J26" s="16">
        <f t="shared" si="2"/>
        <v>0</v>
      </c>
    </row>
    <row r="27" spans="1:10" ht="42.75" x14ac:dyDescent="0.25">
      <c r="A27" s="17">
        <v>25</v>
      </c>
      <c r="B27" s="9" t="s">
        <v>16</v>
      </c>
      <c r="C27" s="7" t="s">
        <v>27</v>
      </c>
      <c r="D27" s="19" t="s">
        <v>52</v>
      </c>
      <c r="E27" s="6">
        <v>100</v>
      </c>
      <c r="F27" s="16">
        <v>0</v>
      </c>
      <c r="G27" s="15"/>
      <c r="H27" s="16">
        <f t="shared" si="0"/>
        <v>0</v>
      </c>
      <c r="I27" s="16">
        <f t="shared" si="1"/>
        <v>0</v>
      </c>
      <c r="J27" s="16">
        <f t="shared" si="2"/>
        <v>0</v>
      </c>
    </row>
    <row r="28" spans="1:10" ht="42.75" x14ac:dyDescent="0.25">
      <c r="A28" s="17">
        <v>26</v>
      </c>
      <c r="B28" s="9" t="s">
        <v>25</v>
      </c>
      <c r="C28" s="7" t="s">
        <v>26</v>
      </c>
      <c r="D28" s="19" t="s">
        <v>52</v>
      </c>
      <c r="E28" s="6">
        <v>20</v>
      </c>
      <c r="F28" s="16">
        <v>0</v>
      </c>
      <c r="G28" s="15"/>
      <c r="H28" s="16">
        <f t="shared" si="0"/>
        <v>0</v>
      </c>
      <c r="I28" s="16">
        <f t="shared" si="1"/>
        <v>0</v>
      </c>
      <c r="J28" s="16">
        <f t="shared" si="2"/>
        <v>0</v>
      </c>
    </row>
    <row r="29" spans="1:10" ht="128.25" x14ac:dyDescent="0.25">
      <c r="A29" s="17">
        <v>27</v>
      </c>
      <c r="B29" s="9" t="s">
        <v>44</v>
      </c>
      <c r="C29" s="7" t="s">
        <v>45</v>
      </c>
      <c r="D29" s="19" t="s">
        <v>51</v>
      </c>
      <c r="E29" s="6">
        <v>5</v>
      </c>
      <c r="F29" s="16">
        <v>0</v>
      </c>
      <c r="G29" s="15"/>
      <c r="H29" s="16">
        <f t="shared" si="0"/>
        <v>0</v>
      </c>
      <c r="I29" s="16">
        <f t="shared" si="1"/>
        <v>0</v>
      </c>
      <c r="J29" s="16">
        <f t="shared" si="2"/>
        <v>0</v>
      </c>
    </row>
    <row r="30" spans="1:10" ht="99.75" x14ac:dyDescent="0.25">
      <c r="A30" s="17">
        <v>28</v>
      </c>
      <c r="B30" s="9" t="s">
        <v>29</v>
      </c>
      <c r="C30" s="7" t="s">
        <v>28</v>
      </c>
      <c r="D30" s="19" t="s">
        <v>52</v>
      </c>
      <c r="E30" s="6">
        <v>600</v>
      </c>
      <c r="F30" s="16">
        <v>0</v>
      </c>
      <c r="G30" s="15"/>
      <c r="H30" s="16">
        <f t="shared" si="0"/>
        <v>0</v>
      </c>
      <c r="I30" s="16">
        <f t="shared" si="1"/>
        <v>0</v>
      </c>
      <c r="J30" s="16">
        <f t="shared" si="2"/>
        <v>0</v>
      </c>
    </row>
    <row r="31" spans="1:10" x14ac:dyDescent="0.25">
      <c r="A31" s="17">
        <v>29</v>
      </c>
      <c r="B31" s="8" t="s">
        <v>33</v>
      </c>
      <c r="C31" s="7" t="s">
        <v>33</v>
      </c>
      <c r="D31" s="19" t="s">
        <v>52</v>
      </c>
      <c r="E31" s="6">
        <v>10</v>
      </c>
      <c r="F31" s="16">
        <v>0</v>
      </c>
      <c r="G31" s="15"/>
      <c r="H31" s="16">
        <f t="shared" ref="H31" si="3">SUM(F31*0.23)+F31</f>
        <v>0</v>
      </c>
      <c r="I31" s="16">
        <f t="shared" ref="I31" si="4">SUM(E31*F31)</f>
        <v>0</v>
      </c>
      <c r="J31" s="16">
        <f t="shared" ref="J31" si="5">SUM(H31*E31)</f>
        <v>0</v>
      </c>
    </row>
    <row r="32" spans="1:10" x14ac:dyDescent="0.25">
      <c r="A32" s="20"/>
      <c r="B32" s="21" t="s">
        <v>58</v>
      </c>
      <c r="C32" s="20"/>
      <c r="D32" s="20"/>
      <c r="E32" s="20"/>
      <c r="F32" s="22"/>
      <c r="G32" s="20"/>
      <c r="H32" s="22"/>
      <c r="I32" s="25">
        <f>SUM(I3:I31)</f>
        <v>0</v>
      </c>
      <c r="J32" s="25">
        <f>SUM(J3:J31)</f>
        <v>0</v>
      </c>
    </row>
    <row r="56" spans="8:10" x14ac:dyDescent="0.25">
      <c r="H56" s="23"/>
      <c r="I56" s="24"/>
      <c r="J56" s="24"/>
    </row>
  </sheetData>
  <phoneticPr fontId="3" type="noConversion"/>
  <pageMargins left="0.7" right="0.7" top="0.75" bottom="0.75" header="0.3" footer="0.3"/>
  <pageSetup paperSize="8"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3A3CB-B295-4F3B-B1AB-8023E8BC767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6E3FCDB-B688-4B2D-A8F3-4FEC89CD4B18}">
  <ds:schemaRefs>
    <ds:schemaRef ds:uri="http://schemas.microsoft.com/sharepoint/v3/contenttype/forms"/>
  </ds:schemaRefs>
</ds:datastoreItem>
</file>

<file path=customXml/itemProps3.xml><?xml version="1.0" encoding="utf-8"?>
<ds:datastoreItem xmlns:ds="http://schemas.openxmlformats.org/officeDocument/2006/customXml" ds:itemID="{DEB883DA-BE80-4A03-818D-22B946711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Štruktúrovaný rozpočet ceny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421905223134</dc:creator>
  <cp:lastModifiedBy>Eva Vráblová</cp:lastModifiedBy>
  <cp:lastPrinted>2025-02-24T07:46:28Z</cp:lastPrinted>
  <dcterms:created xsi:type="dcterms:W3CDTF">2024-08-27T14:46:07Z</dcterms:created>
  <dcterms:modified xsi:type="dcterms:W3CDTF">2025-12-03T07:29:52Z</dcterms:modified>
</cp:coreProperties>
</file>