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22_Chem_spot_matl - GUKPOST 43 2025/2_Výzva/"/>
    </mc:Choice>
  </mc:AlternateContent>
  <xr:revisionPtr revIDLastSave="2118" documentId="13_ncr:1_{023493F3-5D3A-4063-AAB2-1A647C18F30A}" xr6:coauthVersionLast="47" xr6:coauthVersionMax="47" xr10:uidLastSave="{52735EE1-DB07-4D61-BF93-6DE6C9467787}"/>
  <bookViews>
    <workbookView xWindow="12214" yWindow="1989" windowWidth="20615" windowHeight="13097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2" i="1" l="1"/>
  <c r="L20" i="1"/>
  <c r="L19" i="1"/>
  <c r="L18" i="1"/>
  <c r="L23" i="1" l="1"/>
</calcChain>
</file>

<file path=xl/sharedStrings.xml><?xml version="1.0" encoding="utf-8"?>
<sst xmlns="http://schemas.openxmlformats.org/spreadsheetml/2006/main" count="53" uniqueCount="49">
  <si>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</si>
  <si>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</si>
  <si>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</si>
  <si>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</si>
  <si>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</si>
  <si>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</si>
  <si>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</si>
  <si>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</si>
  <si>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</si>
  <si>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</si>
  <si>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</si>
  <si>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</si>
  <si>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</si>
  <si>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</si>
  <si>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</si>
  <si>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</si>
  <si>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</si>
  <si>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Por. č</t>
  </si>
  <si>
    <t>1.</t>
  </si>
  <si>
    <t>M.J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</si>
  <si>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</si>
  <si>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</si>
  <si>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</si>
  <si>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</si>
  <si>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</si>
  <si>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</si>
  <si>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stredný</t>
  </si>
  <si>
    <t>2.</t>
  </si>
  <si>
    <t>V.................................................., dňa.................................</t>
  </si>
  <si>
    <t xml:space="preserve">Príloha č. 1: Návrh na plnenie kritéria na vyhodnotenie ponúk/Cenová ponuka </t>
  </si>
  <si>
    <t>Názov položky, popis položky</t>
  </si>
  <si>
    <t>3.</t>
  </si>
  <si>
    <t>4.</t>
  </si>
  <si>
    <t>bal.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</si>
  <si>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Dneasy PowerSoil Pro kit (napr. Qiagen, kat.č. 47014). </t>
    </r>
    <r>
      <rPr>
        <sz val="10"/>
        <color rgb="FFFF0000"/>
        <rFont val="Corbel"/>
        <family val="2"/>
        <charset val="238"/>
      </rPr>
      <t>Ekvivalent nepripúšťame z dôvodu pokračujúcich analýz.</t>
    </r>
    <r>
      <rPr>
        <sz val="10"/>
        <color rgb="FF000000"/>
        <rFont val="Corbel"/>
        <family val="2"/>
        <charset val="238"/>
      </rPr>
      <t xml:space="preserve">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Kit na izoláciu mikrobiálnej genomickej DNA zo všetkých typov pôdy. Kit obsahujúci súpravu chemikálií na účinnú lýzu baktérií a húb, získaná DNA bez obsahu inhibítorov vhodná na priame použitie v aplikáciach NGS. Použité kolónky umožňujúce elúciu DNA v objemoch už od 20µl elučného pufra. Balenie - chemikálie na extrakciu 50 vzoriek. 1 bal/50 preps. </t>
    </r>
    <r>
      <rPr>
        <sz val="10"/>
        <color rgb="FFFF0000"/>
        <rFont val="Corbel"/>
        <family val="2"/>
        <charset val="238"/>
      </rPr>
      <t>Expirácia minimálne 12 mesiacov od dátumu dodania.</t>
    </r>
    <r>
      <rPr>
        <b/>
        <sz val="10"/>
        <color rgb="FFFF0000"/>
        <rFont val="Corbel"/>
        <family val="2"/>
        <charset val="238"/>
      </rPr>
      <t xml:space="preserve">       </t>
    </r>
    <r>
      <rPr>
        <b/>
        <sz val="10"/>
        <color rgb="FF000000"/>
        <rFont val="Corbel"/>
        <family val="2"/>
        <charset val="238"/>
      </rPr>
      <t xml:space="preserve">                        </t>
    </r>
  </si>
  <si>
    <r>
      <t xml:space="preserve">Názov položky: 
</t>
    </r>
    <r>
      <rPr>
        <sz val="10"/>
        <color rgb="FF000000"/>
        <rFont val="Corbel"/>
        <family val="2"/>
        <charset val="238"/>
      </rPr>
      <t xml:space="preserve">QIAamp DNA Microbiome Kit (50), kat.č.51704. </t>
    </r>
    <r>
      <rPr>
        <sz val="10"/>
        <color rgb="FFFF0000"/>
        <rFont val="Corbel"/>
        <family val="2"/>
        <charset val="238"/>
      </rPr>
      <t>Ekvivalent nepripúšťame z dôvodu pokračujúcich analýz.</t>
    </r>
    <r>
      <rPr>
        <sz val="10"/>
        <color rgb="FF000000"/>
        <rFont val="Corbel"/>
        <family val="2"/>
        <charset val="238"/>
      </rPr>
      <t xml:space="preserve">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Kit na izoláciu DNA bakteriálneho mikrobiómu z výterov a telesných tekutín s účinným odstránením hostiteľskej DNA. Kit využívajúci mechanickú a chemickú lýzu buniek pomocou skúmaviek na lýzu patogénov L, kolóniek a pufrov. Získaná DNA vhodná na priame použitie v aplikáciach NGS. Balenie -chemikálie na extrakciu 50 vzoriek. 1 bal/50 preps. </t>
    </r>
    <r>
      <rPr>
        <sz val="10"/>
        <color rgb="FFFF0000"/>
        <rFont val="Corbel"/>
        <family val="2"/>
        <charset val="238"/>
      </rPr>
      <t>Expirácia minimálne 12 mesiacov od dátumu dodania.</t>
    </r>
  </si>
  <si>
    <t>5.</t>
  </si>
  <si>
    <r>
      <t xml:space="preserve">Názov položky: 
</t>
    </r>
    <r>
      <rPr>
        <sz val="10"/>
        <color rgb="FF000000"/>
        <rFont val="Corbel"/>
        <family val="2"/>
        <charset val="238"/>
      </rPr>
      <t xml:space="preserve">Microbial DNA-Free Water (QIAGEN, kat.č.: 338132). </t>
    </r>
    <r>
      <rPr>
        <sz val="10"/>
        <color rgb="FFFF0000"/>
        <rFont val="Corbel"/>
        <family val="2"/>
        <charset val="238"/>
      </rPr>
      <t>Ekvivalent nepripúšťame z dôvodu pokračujúcich analýz.</t>
    </r>
    <r>
      <rPr>
        <sz val="10"/>
        <color rgb="FF000000"/>
        <rFont val="Corbel"/>
        <family val="2"/>
        <charset val="238"/>
      </rPr>
      <t xml:space="preserve">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Voda na využitie v molekulárnej biológii bez mikrobiálnej DNA a bez nukleáz sterilizovaná  0,22 μM filtrom a ošetrená UV žiarením, pre eliminovanie kontaminácie genómovou DNA. Kvalita vody testovaná pomocou PCR s použitím panelu mikrobiálnych DNA qPCR testov, ktoré sú citlivé na bakteriálnu a hubovú DNA. Balenie obsahujúce 12 ks skúmaviek po 1,35 ml. </t>
    </r>
    <r>
      <rPr>
        <sz val="10"/>
        <color rgb="FFFF0000"/>
        <rFont val="Corbel"/>
        <family val="2"/>
        <charset val="238"/>
      </rPr>
      <t>Expirácia minimálne 12 mesiacov od dátumu dodania.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</si>
  <si>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Mikrobiálna qPCR assay (Microbial DNA qPCR Assay, QIAGEN, kat. č.: 330025). </t>
    </r>
    <r>
      <rPr>
        <sz val="10"/>
        <color rgb="FFFF0000"/>
        <rFont val="Corbel"/>
        <family val="2"/>
        <charset val="238"/>
      </rPr>
      <t>Ekvivalent nepripúšťame z dôvodu pokračujúcich analýz.</t>
    </r>
    <r>
      <rPr>
        <sz val="10"/>
        <color rgb="FF000000"/>
        <rFont val="Corbel"/>
        <family val="2"/>
        <charset val="238"/>
      </rPr>
      <t xml:space="preserve">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Test na prítomnosť špecifického druhu baktérie umožňujúci identifikáciu bakteriálnych druhov na základe 16S rRNA génov, závisí od testovaného druhu baktérie. Jeden test/assay  v 1,5 ml skúmavke, obsahujúci zmes dvoch primerov (10 µM každý) a jednej 5′-hydrolyzačnej próby (5 µM), dodaný s 1,35 ml mastermixu. Jeden test musí umožňovať vyšetrenie 100 vzoriek DNA v reálnom čase. 1 bal/100 rxns. </t>
    </r>
    <r>
      <rPr>
        <sz val="10"/>
        <color rgb="FFFF0000"/>
        <rFont val="Corbel"/>
        <family val="2"/>
        <charset val="238"/>
      </rPr>
      <t>Expirácia minimálne 12 mesiacov od dátumu dodania.</t>
    </r>
  </si>
  <si>
    <t>Množstvo *</t>
  </si>
  <si>
    <t>Pokiaľ je v špecifikácii uvedený konkrétny počet kusov v balení, umožňujeme predložiť ponuku s ekvivalentným/iným počtom kusov v balení tak, aby bolo možné dodanie celkového požadovaného množstva kusov.</t>
  </si>
  <si>
    <t>*</t>
  </si>
  <si>
    <r>
      <t xml:space="preserve">Názov položky: 
</t>
    </r>
    <r>
      <rPr>
        <sz val="10"/>
        <color rgb="FF000000"/>
        <rFont val="Corbel"/>
        <family val="2"/>
        <charset val="238"/>
      </rPr>
      <t xml:space="preserve">Guľôčky z nehrdzavejúcej ocele, 5mm (napr. Qiagen kat.č. 69989 alebo ekvivalent spĺňajúci požiadavky opisu).
</t>
    </r>
    <r>
      <rPr>
        <b/>
        <sz val="10"/>
        <color rgb="FF000000"/>
        <rFont val="Corbel"/>
        <family val="2"/>
        <charset val="238"/>
      </rPr>
      <t xml:space="preserve">Popis položky - minimálne požiadavky: 
</t>
    </r>
    <r>
      <rPr>
        <sz val="10"/>
        <color rgb="FF000000"/>
        <rFont val="Corbel"/>
        <family val="2"/>
        <charset val="238"/>
      </rPr>
      <t>Guľôčky s priemerom 5mm z nehrdzavejúcej ocele na použitie pri rozrušovaní vzoriek pomocou systémov TissueLyser v 2 ml mikrocentrifugačnej skúmavke umožňujúce rýchle a efektívne rozrušovanie vzorky. Balenie obsahuje 200ks guľôčok.</t>
    </r>
  </si>
  <si>
    <t>Kritérium č. 1: Cena celkom v Eur bez DPH</t>
  </si>
  <si>
    <t>Pomocné kritérium hodnotenia v prípade rovnosti ponúk</t>
  </si>
  <si>
    <t>Ponuka uchádzača</t>
  </si>
  <si>
    <t>**</t>
  </si>
  <si>
    <r>
      <t xml:space="preserve">Lehota dodania </t>
    </r>
    <r>
      <rPr>
        <sz val="10"/>
        <color rgb="FF000000"/>
        <rFont val="Corbel"/>
        <family val="2"/>
        <charset val="238"/>
      </rPr>
      <t>(v kalendárnych dňoch)</t>
    </r>
    <r>
      <rPr>
        <b/>
        <sz val="10"/>
        <color rgb="FF000000"/>
        <rFont val="Corbel"/>
        <family val="2"/>
        <charset val="238"/>
      </rPr>
      <t>**</t>
    </r>
  </si>
  <si>
    <r>
      <t xml:space="preserve">Max. lehota dodania tovaru je </t>
    </r>
    <r>
      <rPr>
        <b/>
        <sz val="11"/>
        <color theme="1"/>
        <rFont val="Corbel"/>
        <family val="2"/>
        <charset val="238"/>
      </rPr>
      <t>28 kalendárnych dní</t>
    </r>
    <r>
      <rPr>
        <sz val="11"/>
        <color theme="1"/>
        <rFont val="Corbel"/>
        <family val="2"/>
        <charset val="238"/>
      </rPr>
      <t xml:space="preserve"> a preto pomocné kritérium môže byť </t>
    </r>
    <r>
      <rPr>
        <b/>
        <sz val="11"/>
        <color theme="1"/>
        <rFont val="Corbel"/>
        <family val="2"/>
        <charset val="238"/>
      </rPr>
      <t>rovné alebo nižšie</t>
    </r>
    <r>
      <rPr>
        <sz val="11"/>
        <color theme="1"/>
        <rFont val="Corbel"/>
        <family val="2"/>
        <charset val="238"/>
      </rPr>
      <t xml:space="preserve"> ako táto max. hodnota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</si>
</sst>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sz val="10"/>
      <color rgb="FFFF0000"/>
      <name val="Corbel"/>
      <family val="2"/>
      <charset val="238"/>
    </font>
    <font>
      <b/>
      <sz val="10"/>
      <color rgb="FFFF0000"/>
      <name val="Corbel"/>
      <family val="2"/>
      <charset val="238"/>
    </font>
    <font>
      <b/>
      <sz val="11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3" fillId="7" borderId="6" xfId="0" applyNumberFormat="1" applyFont="1" applyFill="1" applyBorder="1"/>
    <xf numFmtId="164" fontId="7" fillId="8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9" fontId="4" fillId="10" borderId="4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right" wrapText="1"/>
    </xf>
    <xf numFmtId="0" fontId="6" fillId="9" borderId="18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164" fontId="6" fillId="11" borderId="18" xfId="0" applyNumberFormat="1" applyFont="1" applyFill="1" applyBorder="1" applyAlignment="1">
      <alignment horizontal="center" vertical="center" wrapText="1"/>
    </xf>
    <xf numFmtId="164" fontId="6" fillId="11" borderId="1" xfId="0" applyNumberFormat="1" applyFont="1" applyFill="1" applyBorder="1" applyAlignment="1">
      <alignment horizontal="center" vertical="center" wrapText="1"/>
    </xf>
    <xf numFmtId="164" fontId="6" fillId="11" borderId="2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6" borderId="15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9" borderId="18" xfId="0" applyFont="1" applyFill="1" applyBorder="1" applyAlignment="1">
      <alignment vertical="center" wrapText="1"/>
    </xf>
    <xf numFmtId="0" fontId="6" fillId="9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3" fillId="7" borderId="4" xfId="0" applyNumberFormat="1" applyFont="1" applyFill="1" applyBorder="1"/>
    <xf numFmtId="0" fontId="6" fillId="0" borderId="1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5"/>
  <sheetViews>
    <sheetView tabSelected="1" topLeftCell="A21" zoomScale="85" zoomScaleNormal="85" workbookViewId="0">
      <selection activeCell="B31" sqref="B31:F33"/>
    </sheetView>
  </sheetViews>
  <sheetFormatPr defaultColWidth="9.15234375" defaultRowHeight="14.6" x14ac:dyDescent="0.4"/>
  <cols>
    <col min="1" max="2" width="9.15234375" style="1"/>
    <col min="3" max="3" width="9.15234375" style="1" customWidth="1"/>
    <col min="4" max="4" width="76.84375" style="1" customWidth="1"/>
    <col min="5" max="5" width="8.53515625" style="1" customWidth="1"/>
    <col min="6" max="6" width="7.84375" style="1" customWidth="1"/>
    <col min="7" max="7" width="1.69140625" style="1" customWidth="1"/>
    <col min="8" max="8" width="5.15234375" style="1" customWidth="1"/>
    <col min="9" max="9" width="9.15234375" style="1"/>
    <col min="10" max="10" width="4.53515625" style="1" customWidth="1"/>
    <col min="11" max="11" width="4.23046875" style="1" customWidth="1"/>
    <col min="12" max="12" width="16.53515625" style="1" customWidth="1"/>
    <col min="13" max="13" width="35.53515625" style="1" customWidth="1"/>
    <col min="14" max="14" width="17" style="1" customWidth="1"/>
    <col min="15" max="15" width="9.15234375" style="1"/>
    <col min="16" max="16" width="5.84375" style="1" hidden="1" customWidth="1"/>
    <col min="17" max="16384" width="9.15234375" style="1"/>
  </cols>
  <sheetData>
    <row r="1" spans="2:16" x14ac:dyDescent="0.4">
      <c r="B1" s="48" t="s">
        <v>29</v>
      </c>
      <c r="C1" s="49"/>
      <c r="D1" s="49"/>
      <c r="E1" s="49"/>
      <c r="F1" s="49"/>
      <c r="G1" s="49"/>
      <c r="H1" s="49"/>
      <c r="I1" s="49"/>
      <c r="J1" s="49"/>
      <c r="K1" s="49"/>
    </row>
    <row r="3" spans="2:16" x14ac:dyDescent="0.4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4">
      <c r="B4" s="20" t="s">
        <v>1</v>
      </c>
      <c r="C4" s="21"/>
      <c r="D4" s="21"/>
      <c r="E4" s="21"/>
      <c r="F4" s="21"/>
      <c r="G4" s="21"/>
      <c r="H4" s="21"/>
      <c r="I4" s="21"/>
      <c r="J4" s="21"/>
      <c r="K4" s="21"/>
      <c r="L4" s="21"/>
      <c r="P4" s="1" t="s">
        <v>2</v>
      </c>
    </row>
    <row r="5" spans="2:16" ht="30.75" customHeight="1" x14ac:dyDescent="0.4">
      <c r="B5" s="59" t="s">
        <v>3</v>
      </c>
      <c r="C5" s="60"/>
      <c r="D5" s="60"/>
      <c r="E5" s="60"/>
      <c r="F5" s="19"/>
      <c r="G5" s="19"/>
      <c r="H5" s="19"/>
      <c r="I5" s="19"/>
      <c r="J5" s="19"/>
      <c r="K5" s="19"/>
      <c r="L5" s="19"/>
      <c r="P5" s="1" t="s">
        <v>6</v>
      </c>
    </row>
    <row r="6" spans="2:16" ht="27.75" customHeight="1" x14ac:dyDescent="0.4">
      <c r="B6" s="53" t="s">
        <v>5</v>
      </c>
      <c r="C6" s="54"/>
      <c r="D6" s="54"/>
      <c r="E6" s="55"/>
      <c r="F6" s="19"/>
      <c r="G6" s="19"/>
      <c r="H6" s="19"/>
      <c r="I6" s="19"/>
      <c r="J6" s="19"/>
      <c r="K6" s="19"/>
      <c r="L6" s="19"/>
      <c r="P6" s="1" t="s">
        <v>8</v>
      </c>
    </row>
    <row r="7" spans="2:16" x14ac:dyDescent="0.4">
      <c r="B7" s="56" t="s">
        <v>7</v>
      </c>
      <c r="C7" s="57"/>
      <c r="D7" s="57"/>
      <c r="E7" s="58"/>
      <c r="F7" s="19"/>
      <c r="G7" s="19"/>
      <c r="H7" s="19"/>
      <c r="I7" s="19"/>
      <c r="J7" s="19"/>
      <c r="K7" s="19"/>
      <c r="L7" s="19"/>
      <c r="P7" s="1" t="s">
        <v>26</v>
      </c>
    </row>
    <row r="8" spans="2:16" x14ac:dyDescent="0.4">
      <c r="B8" s="26" t="s">
        <v>9</v>
      </c>
      <c r="C8" s="27"/>
      <c r="D8" s="27"/>
      <c r="E8" s="28"/>
      <c r="F8" s="19"/>
      <c r="G8" s="19"/>
      <c r="H8" s="19"/>
      <c r="I8" s="19"/>
      <c r="J8" s="19"/>
      <c r="K8" s="19"/>
      <c r="L8" s="19"/>
      <c r="P8" s="1" t="s">
        <v>4</v>
      </c>
    </row>
    <row r="9" spans="2:16" ht="14.25" customHeight="1" x14ac:dyDescent="0.4">
      <c r="B9" s="53" t="s">
        <v>10</v>
      </c>
      <c r="C9" s="54"/>
      <c r="D9" s="54"/>
      <c r="E9" s="55"/>
      <c r="F9" s="19"/>
      <c r="G9" s="19"/>
      <c r="H9" s="19"/>
      <c r="I9" s="19"/>
      <c r="J9" s="19"/>
      <c r="K9" s="19"/>
      <c r="L9" s="19"/>
    </row>
    <row r="10" spans="2:16" ht="32.25" customHeight="1" x14ac:dyDescent="0.4">
      <c r="B10" s="50" t="s">
        <v>11</v>
      </c>
      <c r="C10" s="51"/>
      <c r="D10" s="51"/>
      <c r="E10" s="52"/>
      <c r="F10" s="19"/>
      <c r="G10" s="19"/>
      <c r="H10" s="19"/>
      <c r="I10" s="19"/>
      <c r="J10" s="19"/>
      <c r="K10" s="19"/>
      <c r="L10" s="19"/>
    </row>
    <row r="11" spans="2:16" x14ac:dyDescent="0.4">
      <c r="B11" s="26" t="s">
        <v>12</v>
      </c>
      <c r="C11" s="27"/>
      <c r="D11" s="27"/>
      <c r="E11" s="28"/>
      <c r="F11" s="19"/>
      <c r="G11" s="19"/>
      <c r="H11" s="19"/>
      <c r="I11" s="19"/>
      <c r="J11" s="19"/>
      <c r="K11" s="19"/>
      <c r="L11" s="19"/>
    </row>
    <row r="12" spans="2:16" x14ac:dyDescent="0.4">
      <c r="B12" s="26" t="s">
        <v>13</v>
      </c>
      <c r="C12" s="27"/>
      <c r="D12" s="27"/>
      <c r="E12" s="28"/>
      <c r="F12" s="19"/>
      <c r="G12" s="19"/>
      <c r="H12" s="19"/>
      <c r="I12" s="19"/>
      <c r="J12" s="19"/>
      <c r="K12" s="19"/>
      <c r="L12" s="19"/>
    </row>
    <row r="13" spans="2:16" x14ac:dyDescent="0.4">
      <c r="B13" s="26" t="s">
        <v>14</v>
      </c>
      <c r="C13" s="27"/>
      <c r="D13" s="27"/>
      <c r="E13" s="28"/>
      <c r="F13" s="19"/>
      <c r="G13" s="19"/>
      <c r="H13" s="19"/>
      <c r="I13" s="19"/>
      <c r="J13" s="19"/>
      <c r="K13" s="19"/>
      <c r="L13" s="19"/>
    </row>
    <row r="14" spans="2:16" ht="36.75" customHeight="1" x14ac:dyDescent="0.4">
      <c r="B14" s="43" t="s">
        <v>15</v>
      </c>
      <c r="C14" s="44"/>
      <c r="D14" s="44"/>
      <c r="E14" s="45"/>
      <c r="F14" s="19"/>
      <c r="G14" s="19"/>
      <c r="H14" s="19"/>
      <c r="I14" s="19"/>
      <c r="J14" s="19"/>
      <c r="K14" s="19"/>
      <c r="L14" s="19"/>
    </row>
    <row r="15" spans="2:16" ht="30.75" customHeight="1" thickBot="1" x14ac:dyDescent="0.45">
      <c r="B15" s="40" t="s">
        <v>16</v>
      </c>
      <c r="C15" s="41"/>
      <c r="D15" s="41"/>
      <c r="E15" s="42"/>
      <c r="F15" s="19"/>
      <c r="G15" s="19"/>
      <c r="H15" s="19"/>
      <c r="I15" s="19"/>
      <c r="J15" s="19"/>
      <c r="K15" s="19"/>
      <c r="L15" s="19"/>
    </row>
    <row r="16" spans="2:16" ht="16.5" customHeight="1" x14ac:dyDescent="0.4"/>
    <row r="17" spans="2:14" ht="84.9" customHeight="1" x14ac:dyDescent="0.4">
      <c r="B17" s="5" t="s">
        <v>17</v>
      </c>
      <c r="C17" s="39" t="s">
        <v>30</v>
      </c>
      <c r="D17" s="39"/>
      <c r="E17" s="5" t="s">
        <v>19</v>
      </c>
      <c r="F17" s="39" t="s">
        <v>39</v>
      </c>
      <c r="G17" s="39"/>
      <c r="H17" s="39"/>
      <c r="I17" s="39" t="s">
        <v>22</v>
      </c>
      <c r="J17" s="39"/>
      <c r="K17" s="39"/>
      <c r="L17" s="6" t="s">
        <v>23</v>
      </c>
      <c r="M17" s="6" t="s">
        <v>24</v>
      </c>
      <c r="N17" s="6" t="s">
        <v>25</v>
      </c>
    </row>
    <row r="18" spans="2:14" ht="89.6" customHeight="1" x14ac:dyDescent="0.4">
      <c r="B18" s="7" t="s">
        <v>18</v>
      </c>
      <c r="C18" s="46" t="s">
        <v>42</v>
      </c>
      <c r="D18" s="47"/>
      <c r="E18" s="7" t="s">
        <v>33</v>
      </c>
      <c r="F18" s="13">
        <v>1</v>
      </c>
      <c r="G18" s="14"/>
      <c r="H18" s="15"/>
      <c r="I18" s="16"/>
      <c r="J18" s="17"/>
      <c r="K18" s="18"/>
      <c r="L18" s="4">
        <f t="shared" ref="L18:L22" si="0">I18*F18</f>
        <v>0</v>
      </c>
      <c r="M18" s="8"/>
      <c r="N18" s="9"/>
    </row>
    <row r="19" spans="2:14" ht="102" customHeight="1" x14ac:dyDescent="0.4">
      <c r="B19" s="7" t="s">
        <v>27</v>
      </c>
      <c r="C19" s="11" t="s">
        <v>34</v>
      </c>
      <c r="D19" s="12"/>
      <c r="E19" s="7" t="s">
        <v>33</v>
      </c>
      <c r="F19" s="13">
        <v>1</v>
      </c>
      <c r="G19" s="14"/>
      <c r="H19" s="15"/>
      <c r="I19" s="16"/>
      <c r="J19" s="17"/>
      <c r="K19" s="18"/>
      <c r="L19" s="4">
        <f t="shared" si="0"/>
        <v>0</v>
      </c>
      <c r="M19" s="8"/>
      <c r="N19" s="9"/>
    </row>
    <row r="20" spans="2:14" ht="103.85" customHeight="1" x14ac:dyDescent="0.4">
      <c r="B20" s="7" t="s">
        <v>31</v>
      </c>
      <c r="C20" s="11" t="s">
        <v>35</v>
      </c>
      <c r="D20" s="12"/>
      <c r="E20" s="7" t="s">
        <v>33</v>
      </c>
      <c r="F20" s="13">
        <v>1</v>
      </c>
      <c r="G20" s="14"/>
      <c r="H20" s="15"/>
      <c r="I20" s="16"/>
      <c r="J20" s="17"/>
      <c r="K20" s="18"/>
      <c r="L20" s="4">
        <f t="shared" si="0"/>
        <v>0</v>
      </c>
      <c r="M20" s="8"/>
      <c r="N20" s="9"/>
    </row>
    <row r="21" spans="2:14" ht="103.85" customHeight="1" x14ac:dyDescent="0.4">
      <c r="B21" s="7" t="s">
        <v>32</v>
      </c>
      <c r="C21" s="11" t="s">
        <v>37</v>
      </c>
      <c r="D21" s="12"/>
      <c r="E21" s="7" t="s">
        <v>33</v>
      </c>
      <c r="F21" s="13">
        <v>1</v>
      </c>
      <c r="G21" s="14"/>
      <c r="H21" s="15"/>
      <c r="I21" s="16"/>
      <c r="J21" s="17"/>
      <c r="K21" s="18"/>
      <c r="L21" s="4">
        <f t="shared" si="0"/>
        <v>0</v>
      </c>
      <c r="M21" s="8"/>
      <c r="N21" s="9"/>
    </row>
    <row r="22" spans="2:14" ht="131.6" customHeight="1" x14ac:dyDescent="0.4">
      <c r="B22" s="7" t="s">
        <v>36</v>
      </c>
      <c r="C22" s="11" t="s">
        <v>38</v>
      </c>
      <c r="D22" s="12"/>
      <c r="E22" s="7" t="s">
        <v>33</v>
      </c>
      <c r="F22" s="13">
        <v>1</v>
      </c>
      <c r="G22" s="14"/>
      <c r="H22" s="15"/>
      <c r="I22" s="16"/>
      <c r="J22" s="17"/>
      <c r="K22" s="18"/>
      <c r="L22" s="4">
        <f t="shared" si="0"/>
        <v>0</v>
      </c>
      <c r="M22" s="8"/>
      <c r="N22" s="9"/>
    </row>
    <row r="23" spans="2:14" ht="28.5" customHeight="1" thickBot="1" x14ac:dyDescent="0.45">
      <c r="B23" s="37" t="s">
        <v>43</v>
      </c>
      <c r="C23" s="37"/>
      <c r="D23" s="37"/>
      <c r="E23" s="37"/>
      <c r="F23" s="37"/>
      <c r="G23" s="37"/>
      <c r="H23" s="37"/>
      <c r="I23" s="38"/>
      <c r="J23" s="38"/>
      <c r="K23" s="38"/>
      <c r="L23" s="3">
        <f>SUM(L18:L22)</f>
        <v>0</v>
      </c>
    </row>
    <row r="25" spans="2:14" ht="28.5" customHeight="1" x14ac:dyDescent="0.4">
      <c r="B25" s="61" t="s">
        <v>44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2:14" ht="21.55" customHeight="1" x14ac:dyDescent="0.4">
      <c r="B26" s="64"/>
      <c r="C26" s="65"/>
      <c r="D26" s="65"/>
      <c r="E26" s="65"/>
      <c r="F26" s="65"/>
      <c r="G26" s="65"/>
      <c r="H26" s="65"/>
      <c r="I26" s="65"/>
      <c r="J26" s="65"/>
      <c r="K26" s="66"/>
      <c r="L26" s="62" t="s">
        <v>45</v>
      </c>
    </row>
    <row r="27" spans="2:14" ht="21.55" customHeight="1" x14ac:dyDescent="0.4">
      <c r="B27" s="64" t="s">
        <v>47</v>
      </c>
      <c r="C27" s="65"/>
      <c r="D27" s="65"/>
      <c r="E27" s="65"/>
      <c r="F27" s="65"/>
      <c r="G27" s="65"/>
      <c r="H27" s="65"/>
      <c r="I27" s="65"/>
      <c r="J27" s="65"/>
      <c r="K27" s="66"/>
      <c r="L27" s="63"/>
    </row>
    <row r="29" spans="2:14" ht="23.25" customHeight="1" x14ac:dyDescent="0.4">
      <c r="B29" s="10" t="s">
        <v>41</v>
      </c>
      <c r="C29" s="1" t="s">
        <v>40</v>
      </c>
    </row>
    <row r="30" spans="2:14" ht="29.25" customHeight="1" thickBot="1" x14ac:dyDescent="0.45">
      <c r="B30" s="10" t="s">
        <v>46</v>
      </c>
      <c r="C30" s="1" t="s">
        <v>48</v>
      </c>
    </row>
    <row r="31" spans="2:14" ht="25.5" customHeight="1" x14ac:dyDescent="0.4">
      <c r="B31" s="31" t="s">
        <v>28</v>
      </c>
      <c r="C31" s="32"/>
      <c r="D31" s="32"/>
      <c r="E31" s="32"/>
      <c r="F31" s="32"/>
      <c r="G31" s="22" t="s">
        <v>21</v>
      </c>
      <c r="H31" s="22"/>
      <c r="I31" s="22"/>
      <c r="J31" s="22"/>
      <c r="K31" s="22"/>
      <c r="L31" s="23"/>
    </row>
    <row r="32" spans="2:14" ht="25.2" customHeight="1" x14ac:dyDescent="0.4">
      <c r="B32" s="33"/>
      <c r="C32" s="34"/>
      <c r="D32" s="34"/>
      <c r="E32" s="34"/>
      <c r="F32" s="34"/>
      <c r="G32" s="24"/>
      <c r="H32" s="24"/>
      <c r="I32" s="24"/>
      <c r="J32" s="24"/>
      <c r="K32" s="24"/>
      <c r="L32" s="25"/>
    </row>
    <row r="33" spans="2:12" ht="70.5" customHeight="1" thickBot="1" x14ac:dyDescent="0.45">
      <c r="B33" s="35"/>
      <c r="C33" s="36"/>
      <c r="D33" s="36"/>
      <c r="E33" s="36"/>
      <c r="F33" s="36"/>
      <c r="G33" s="29" t="s">
        <v>20</v>
      </c>
      <c r="H33" s="29"/>
      <c r="I33" s="29"/>
      <c r="J33" s="29"/>
      <c r="K33" s="29"/>
      <c r="L33" s="30"/>
    </row>
    <row r="35" spans="2:12" ht="13.75" customHeight="1" x14ac:dyDescent="0.4"/>
  </sheetData>
  <mergeCells count="49">
    <mergeCell ref="B25:L25"/>
    <mergeCell ref="B26:K26"/>
    <mergeCell ref="B27:K27"/>
    <mergeCell ref="B1:K1"/>
    <mergeCell ref="B10:E10"/>
    <mergeCell ref="B11:E11"/>
    <mergeCell ref="B12:E12"/>
    <mergeCell ref="B6:E6"/>
    <mergeCell ref="B7:E7"/>
    <mergeCell ref="B8:E8"/>
    <mergeCell ref="B9:E9"/>
    <mergeCell ref="B5:E5"/>
    <mergeCell ref="F9:L9"/>
    <mergeCell ref="F10:L10"/>
    <mergeCell ref="F11:L11"/>
    <mergeCell ref="F12:L12"/>
    <mergeCell ref="G31:L32"/>
    <mergeCell ref="B13:E13"/>
    <mergeCell ref="G33:L33"/>
    <mergeCell ref="B31:F33"/>
    <mergeCell ref="B23:K23"/>
    <mergeCell ref="I17:K17"/>
    <mergeCell ref="B15:E15"/>
    <mergeCell ref="B14:E14"/>
    <mergeCell ref="F17:H17"/>
    <mergeCell ref="C17:D17"/>
    <mergeCell ref="C18:D18"/>
    <mergeCell ref="C19:D19"/>
    <mergeCell ref="F14:L14"/>
    <mergeCell ref="F15:L15"/>
    <mergeCell ref="C20:D20"/>
    <mergeCell ref="C22:D22"/>
    <mergeCell ref="I22:K22"/>
    <mergeCell ref="F18:H18"/>
    <mergeCell ref="F19:H19"/>
    <mergeCell ref="F20:H20"/>
    <mergeCell ref="F22:H22"/>
    <mergeCell ref="C21:D21"/>
    <mergeCell ref="F21:H21"/>
    <mergeCell ref="I21:K21"/>
    <mergeCell ref="F13:L13"/>
    <mergeCell ref="B4:L4"/>
    <mergeCell ref="F5:L5"/>
    <mergeCell ref="F6:L6"/>
    <mergeCell ref="F7:L7"/>
    <mergeCell ref="F8:L8"/>
    <mergeCell ref="I18:K18"/>
    <mergeCell ref="I19:K19"/>
    <mergeCell ref="I20:K20"/>
  </mergeCells>
  <phoneticPr fontId="8" type="noConversion"/>
  <dataValidations disablePrompts="1" count="2">
    <dataValidation type="list" allowBlank="1" showInputMessage="1" showErrorMessage="1" sqref="F13:F14" xr:uid="{412A36EF-BD65-469A-B3C8-3AC066188A4F}">
      <formula1>$P$3:$P$4</formula1>
    </dataValidation>
    <dataValidation type="list" allowBlank="1" showInputMessage="1" showErrorMessage="1" sqref="F15" xr:uid="{379647B3-E8A4-4B05-968B-BBE8E5142BFA}">
      <formula1>$P$5:$P$8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7f427ec2d66bc538830a76315610f792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6bbe56ecb699d7e5591c151c9af0962c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450D5E-99AB-4174-B7C8-F2A6AD598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Bittnerová Adriana</cp:lastModifiedBy>
  <cp:revision/>
  <cp:lastPrinted>2025-09-29T09:07:20Z</cp:lastPrinted>
  <dcterms:created xsi:type="dcterms:W3CDTF">2024-04-22T10:07:02Z</dcterms:created>
  <dcterms:modified xsi:type="dcterms:W3CDTF">2025-12-04T11:39:47Z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