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_2026_Ipelska/2_SP/"/>
    </mc:Choice>
  </mc:AlternateContent>
  <xr:revisionPtr revIDLastSave="0" documentId="13_ncr:1_{3B8A0328-DD11-0642-AA2D-0D3CBA53C05A}" xr6:coauthVersionLast="47" xr6:coauthVersionMax="47" xr10:uidLastSave="{00000000-0000-0000-0000-000000000000}"/>
  <bookViews>
    <workbookView xWindow="30260" yWindow="2620" windowWidth="29640" windowHeight="161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8" i="1"/>
  <c r="J19" i="1"/>
  <c r="J17" i="1"/>
  <c r="J20" i="1"/>
  <c r="J7" i="1"/>
  <c r="J6" i="1"/>
  <c r="J21" i="1" l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<sst xmlns="http://schemas.openxmlformats.org/spreadsheetml/2006/main" count="70" uniqueCount="43">
  <si>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</si>
  <si>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</si>
  <si>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</si>
  <si>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</si>
  <si>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</si>
  <si>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</si>
  <si>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</si>
  <si>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</si>
  <si>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</si>
  <si>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</si>
  <si>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</si>
  <si>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</si>
  <si>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</si>
  <si>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</si>
  <si>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</si>
  <si>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</si>
  <si>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</si>
  <si>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</si>
  <si>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</si>
  <si>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</si>
  <si>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</si>
  <si>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</si>
  <si>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</si>
  <si>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</si>
  <si>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</si>
  <si>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</si>
  <si>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Poklop posúvačový pevný, PA/GG</t>
  </si>
  <si>
    <t>m</t>
  </si>
  <si>
    <t>Tvarovka liatinová prírubová FFR DN200/100 PN10</t>
  </si>
  <si>
    <t>Prírubová spojka E DN500 PN10 EPDM (multi, s istením proti posunu), rozsah 498-552mm</t>
  </si>
  <si>
    <t xml:space="preserve">Pás navŕtavací univerzálny pre liatinové, oceľové a azbestocementové potrubie s prírubovým výstupom DN500/80 </t>
  </si>
  <si>
    <t>Posúvač liatinový prírubový krátky DN200 PN10 L=230 mm</t>
  </si>
  <si>
    <t>Posúvač liatinový prírubový krátky DN500 PN10 L=350 mm</t>
  </si>
  <si>
    <t>Súprava zemná teleskopická k posúvaču DN200 1,3-1,8m</t>
  </si>
  <si>
    <t>Súprava zemná tuhá k posúvaču DN500 1,5m</t>
  </si>
  <si>
    <t>Spojka U DN500 PN10/16 EPDM (multi, s istením proti posunu) rozsah 498-552mm</t>
  </si>
  <si>
    <t>Rúra liatinová tlaková DN500/6m, zinkovo hliníková zliatina + krycia vrstva, cementová malta na báze vysokopecného, hrdlový tesniaci, s tesnením</t>
  </si>
  <si>
    <t>Rúra liatinová tlaková DN500/6m, zinkovo hliníková zliatina + krycia vrstva, cementová malta na báze vysokopecného, hrdlový tesniaci, s tesnením proti posunu</t>
  </si>
  <si>
    <t>Tvarovka liatinová hrdlová MMK 500/11° s tesnením proti posunu</t>
  </si>
  <si>
    <t>Tvarovka liatinová hrdlová MMK 500/22° s tesnením proti posunu</t>
  </si>
  <si>
    <t>Tvarovka liatinová hrdlová MMK 500/45° s tesnením proti posunu</t>
  </si>
  <si>
    <t>Tvarovka litinová hrdlová T-kus MMA 500/200 (2xhrdlo, 1x príruba) s tesnením</t>
  </si>
  <si>
    <t>Výzva č. 2/2026 - Názov: DNS VAKM výzva 2/2026 pre závod Košice - Košice, ul. Ipeľská - preložka Vodovodu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</si>
</sst>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1" fontId="20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top"/>
    </xf>
    <xf numFmtId="0" fontId="21" fillId="0" borderId="1" xfId="0" applyFont="1" applyBorder="1"/>
    <xf numFmtId="1" fontId="1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7"/>
  <sheetViews>
    <sheetView tabSelected="1" zoomScaleNormal="85" workbookViewId="0">
      <selection activeCell="H15" sqref="H1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0" t="s">
        <v>42</v>
      </c>
      <c r="C2" s="41"/>
      <c r="D2" s="41"/>
      <c r="E2" s="41"/>
      <c r="F2" s="41"/>
      <c r="G2" s="41"/>
      <c r="H2" s="41"/>
      <c r="I2" s="41"/>
      <c r="J2" s="41"/>
    </row>
    <row r="3" spans="2:10" ht="17.25" customHeight="1" x14ac:dyDescent="0.15">
      <c r="B3" s="45" t="s">
        <v>25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31" t="s">
        <v>28</v>
      </c>
      <c r="D6" s="35" t="s">
        <v>24</v>
      </c>
      <c r="E6" s="39">
        <v>1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32" t="s">
        <v>29</v>
      </c>
      <c r="D7" s="35" t="s">
        <v>24</v>
      </c>
      <c r="E7" s="39">
        <v>5</v>
      </c>
      <c r="F7" s="11" t="s">
        <v>11</v>
      </c>
      <c r="G7" s="12"/>
      <c r="H7" s="13"/>
      <c r="I7" s="14"/>
      <c r="J7" s="15">
        <f t="shared" ref="J7:J16" si="0">I7*E7</f>
        <v>0</v>
      </c>
    </row>
    <row r="8" spans="2:10" ht="15" customHeight="1" x14ac:dyDescent="0.15">
      <c r="B8" s="5">
        <v>3</v>
      </c>
      <c r="C8" s="33" t="s">
        <v>30</v>
      </c>
      <c r="D8" s="36" t="s">
        <v>24</v>
      </c>
      <c r="E8" s="39">
        <v>1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2">
      <c r="B9" s="5">
        <v>4</v>
      </c>
      <c r="C9" s="34" t="s">
        <v>31</v>
      </c>
      <c r="D9" s="27" t="s">
        <v>24</v>
      </c>
      <c r="E9" s="39">
        <v>1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2">
      <c r="B10" s="5">
        <v>5</v>
      </c>
      <c r="C10" s="34" t="s">
        <v>32</v>
      </c>
      <c r="D10" s="27" t="s">
        <v>24</v>
      </c>
      <c r="E10" s="39">
        <v>2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2">
      <c r="B11" s="5">
        <v>6</v>
      </c>
      <c r="C11" s="34" t="s">
        <v>33</v>
      </c>
      <c r="D11" s="27" t="s">
        <v>24</v>
      </c>
      <c r="E11" s="39">
        <v>1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2">
      <c r="B12" s="5">
        <v>7</v>
      </c>
      <c r="C12" s="34" t="s">
        <v>34</v>
      </c>
      <c r="D12" s="27" t="s">
        <v>24</v>
      </c>
      <c r="E12" s="39">
        <v>2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2">
      <c r="B13" s="5">
        <v>8</v>
      </c>
      <c r="C13" s="34" t="s">
        <v>26</v>
      </c>
      <c r="D13" s="27" t="s">
        <v>24</v>
      </c>
      <c r="E13" s="39">
        <v>3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2">
      <c r="B14" s="5">
        <v>9</v>
      </c>
      <c r="C14" s="28" t="s">
        <v>35</v>
      </c>
      <c r="D14" s="37" t="s">
        <v>24</v>
      </c>
      <c r="E14" s="38">
        <v>1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2">
      <c r="B15" s="5">
        <v>10</v>
      </c>
      <c r="C15" s="29" t="s">
        <v>36</v>
      </c>
      <c r="D15" s="37" t="s">
        <v>27</v>
      </c>
      <c r="E15" s="38">
        <v>90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2">
      <c r="B16" s="5">
        <v>11</v>
      </c>
      <c r="C16" s="29" t="s">
        <v>37</v>
      </c>
      <c r="D16" s="37" t="s">
        <v>27</v>
      </c>
      <c r="E16" s="38">
        <v>12</v>
      </c>
      <c r="F16" s="11" t="s">
        <v>11</v>
      </c>
      <c r="G16" s="16"/>
      <c r="H16" s="13"/>
      <c r="I16" s="14"/>
      <c r="J16" s="15">
        <f t="shared" si="0"/>
        <v>0</v>
      </c>
    </row>
    <row r="17" spans="2:11" ht="15" customHeight="1" x14ac:dyDescent="0.2">
      <c r="B17" s="5">
        <v>12</v>
      </c>
      <c r="C17" s="30" t="s">
        <v>38</v>
      </c>
      <c r="D17" s="37" t="s">
        <v>24</v>
      </c>
      <c r="E17" s="38">
        <v>3</v>
      </c>
      <c r="F17" s="11" t="s">
        <v>11</v>
      </c>
      <c r="G17" s="16"/>
      <c r="H17" s="13"/>
      <c r="I17" s="14"/>
      <c r="J17" s="15">
        <f t="shared" ref="J17:J20" si="1">I17*E17</f>
        <v>0</v>
      </c>
    </row>
    <row r="18" spans="2:11" ht="15" customHeight="1" x14ac:dyDescent="0.2">
      <c r="B18" s="5">
        <v>13</v>
      </c>
      <c r="C18" s="30" t="s">
        <v>39</v>
      </c>
      <c r="D18" s="37" t="s">
        <v>24</v>
      </c>
      <c r="E18" s="38">
        <v>2</v>
      </c>
      <c r="F18" s="11" t="s">
        <v>11</v>
      </c>
      <c r="G18" s="16"/>
      <c r="H18" s="13"/>
      <c r="I18" s="14"/>
      <c r="J18" s="15">
        <f>I18*E18</f>
        <v>0</v>
      </c>
    </row>
    <row r="19" spans="2:11" ht="15" customHeight="1" x14ac:dyDescent="0.2">
      <c r="B19" s="5">
        <v>14</v>
      </c>
      <c r="C19" s="30" t="s">
        <v>40</v>
      </c>
      <c r="D19" s="37" t="s">
        <v>24</v>
      </c>
      <c r="E19" s="38">
        <v>1</v>
      </c>
      <c r="F19" s="11" t="s">
        <v>11</v>
      </c>
      <c r="G19" s="16"/>
      <c r="H19" s="13"/>
      <c r="I19" s="14"/>
      <c r="J19" s="15">
        <f>I19*E19</f>
        <v>0</v>
      </c>
    </row>
    <row r="20" spans="2:11" ht="15" customHeight="1" x14ac:dyDescent="0.2">
      <c r="B20" s="5">
        <v>15</v>
      </c>
      <c r="C20" s="30" t="s">
        <v>41</v>
      </c>
      <c r="D20" s="37" t="s">
        <v>24</v>
      </c>
      <c r="E20" s="38">
        <v>1</v>
      </c>
      <c r="F20" s="11" t="s">
        <v>11</v>
      </c>
      <c r="G20" s="16"/>
      <c r="H20" s="13"/>
      <c r="I20" s="14"/>
      <c r="J20" s="15">
        <f t="shared" si="1"/>
        <v>0</v>
      </c>
    </row>
    <row r="21" spans="2:11" s="3" customFormat="1" ht="23.25" customHeight="1" x14ac:dyDescent="0.15">
      <c r="B21" s="47" t="s">
        <v>4</v>
      </c>
      <c r="C21" s="48"/>
      <c r="D21" s="48"/>
      <c r="E21" s="48"/>
      <c r="F21" s="48"/>
      <c r="G21" s="47"/>
      <c r="H21" s="47"/>
      <c r="I21" s="47"/>
      <c r="J21" s="6">
        <f>SUM(J6:J20)</f>
        <v>0</v>
      </c>
    </row>
    <row r="22" spans="2:11" s="3" customFormat="1" ht="53.25" customHeight="1" x14ac:dyDescent="0.15">
      <c r="B22" s="49" t="s">
        <v>23</v>
      </c>
      <c r="C22" s="50"/>
      <c r="D22" s="50"/>
      <c r="E22" s="50"/>
      <c r="F22" s="50"/>
      <c r="G22" s="50"/>
      <c r="H22" s="50"/>
      <c r="I22" s="50"/>
      <c r="J22" s="50"/>
    </row>
    <row r="26" spans="2:11" x14ac:dyDescent="0.15">
      <c r="C26" s="19" t="s">
        <v>12</v>
      </c>
      <c r="H26" s="4"/>
      <c r="K26" s="1"/>
    </row>
    <row r="27" spans="2:11" x14ac:dyDescent="0.15">
      <c r="B27" s="23" t="s">
        <v>13</v>
      </c>
      <c r="C27" s="25"/>
      <c r="F27" s="19"/>
      <c r="G27" s="42"/>
      <c r="H27" s="42"/>
      <c r="K27" s="1"/>
    </row>
    <row r="28" spans="2:11" x14ac:dyDescent="0.15">
      <c r="B28" s="20" t="s">
        <v>14</v>
      </c>
      <c r="C28" s="26"/>
      <c r="G28" s="42"/>
      <c r="H28" s="42"/>
      <c r="K28" s="1"/>
    </row>
    <row r="29" spans="2:11" x14ac:dyDescent="0.15">
      <c r="B29" s="20" t="s">
        <v>15</v>
      </c>
      <c r="C29" s="26"/>
      <c r="G29" s="42"/>
      <c r="H29" s="42"/>
      <c r="K29" s="1"/>
    </row>
    <row r="30" spans="2:11" x14ac:dyDescent="0.15">
      <c r="B30" s="20" t="s">
        <v>16</v>
      </c>
      <c r="C30" s="26"/>
      <c r="G30" s="43"/>
      <c r="H30" s="43"/>
      <c r="K30" s="1"/>
    </row>
    <row r="31" spans="2:11" ht="28" x14ac:dyDescent="0.15">
      <c r="B31" s="20" t="s">
        <v>17</v>
      </c>
      <c r="C31" s="26"/>
      <c r="G31" s="44" t="s">
        <v>20</v>
      </c>
      <c r="H31" s="44"/>
      <c r="K31" s="1"/>
    </row>
    <row r="32" spans="2:11" x14ac:dyDescent="0.15">
      <c r="B32" s="21"/>
      <c r="C32" s="18"/>
      <c r="G32" s="44"/>
      <c r="H32" s="44"/>
    </row>
    <row r="33" spans="2:12" x14ac:dyDescent="0.15">
      <c r="B33" s="17" t="s">
        <v>18</v>
      </c>
      <c r="C33" s="18"/>
      <c r="G33" s="21"/>
      <c r="H33" s="19"/>
    </row>
    <row r="34" spans="2:12" x14ac:dyDescent="0.15">
      <c r="B34" s="17" t="s">
        <v>19</v>
      </c>
      <c r="C34" s="18"/>
      <c r="G34" s="17"/>
      <c r="H34" s="19"/>
    </row>
    <row r="35" spans="2:12" x14ac:dyDescent="0.2">
      <c r="B35" s="20"/>
      <c r="C35" s="22"/>
      <c r="G35" s="17"/>
      <c r="H35" s="19"/>
      <c r="L35" s="10"/>
    </row>
    <row r="36" spans="2:12" x14ac:dyDescent="0.15">
      <c r="B36" s="20" t="s">
        <v>21</v>
      </c>
      <c r="C36" s="24" t="s">
        <v>22</v>
      </c>
      <c r="G36" s="20"/>
      <c r="H36" s="19"/>
    </row>
    <row r="37" spans="2:12" x14ac:dyDescent="0.15">
      <c r="G37" s="20"/>
      <c r="H37" s="19"/>
    </row>
  </sheetData>
  <sortState xmlns:xlrd2="http://schemas.microsoft.com/office/spreadsheetml/2017/richdata2"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phoneticPr fontId="18" type="noConversion"/>
  <conditionalFormatting sqref="C7">
    <cfRule type="duplicateValues" dxfId="3" priority="2"/>
    <cfRule type="duplicateValues" dxfId="2" priority="3"/>
    <cfRule type="duplicateValues" dxfId="1" priority="4"/>
  </conditionalFormatting>
  <conditionalFormatting sqref="C15: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2026-01-20T08:04:47Z</dcterms:modified>
</cp:coreProperties>
</file>