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4.DNS 2026\Naradie DNS NL 13_2022\výzva01\výzva\"/>
    </mc:Choice>
  </mc:AlternateContent>
  <xr:revisionPtr revIDLastSave="0" documentId="13_ncr:1_{97BE8785-60F4-463A-A73E-2B2A8F2D8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01 NAR" sheetId="1" r:id="rId1"/>
  </sheets>
  <definedNames>
    <definedName name="_xlnm._FilterDatabase" localSheetId="0" hidden="1">'DNS 01 NAR'!$A$1:$H$33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1" l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86" i="1"/>
  <c r="E18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 l="1"/>
  <c r="E188" i="1" s="1"/>
</calcChain>
</file>

<file path=xl/sharedStrings.xml><?xml version="1.0" encoding="utf-8"?>
<sst xmlns="http://schemas.openxmlformats.org/spreadsheetml/2006/main" count="418" uniqueCount="222">
  <si>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</si>
  <si>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</si>
  <si>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</si>
  <si>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</si>
  <si>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</si>
  <si>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</si>
  <si>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</si>
  <si>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</si>
  <si>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</si>
  <si>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</si>
  <si>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</si>
  <si>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</si>
  <si>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Sada gola 1/4" k.č. 965 11 032</t>
  </si>
  <si>
    <t>Kľúč DIRAK č. 204-0103 štvorhran 8mm</t>
  </si>
  <si>
    <t>ks</t>
  </si>
  <si>
    <t>set</t>
  </si>
  <si>
    <t>Uťahovák pneumatický 1/2"</t>
  </si>
  <si>
    <t>Sada gola 1/4" s bitmi k.č. 096511 42</t>
  </si>
  <si>
    <t>Uťahovák pneumatický DSS 1/2"</t>
  </si>
  <si>
    <t>Kladivo 500g</t>
  </si>
  <si>
    <t>Kladivo 1000 g</t>
  </si>
  <si>
    <t>Sada gola 1/4", 3/8",1/2"-150diel Condor</t>
  </si>
  <si>
    <t>Rýchlospojkový tŕň s vonk.závit. G1/2"</t>
  </si>
  <si>
    <t>Rýchlospojka s vonk.závitom G3/8" SW22</t>
  </si>
  <si>
    <t>Rýchlospojka s hadic.tŕňom 10mm ES10T</t>
  </si>
  <si>
    <t>Rýchlospojka s hadic.tŕňom 13mm ES13T</t>
  </si>
  <si>
    <t>Rýchlospojkový tŕň vonk.závit M16x1,5</t>
  </si>
  <si>
    <t>Popruh upínací račňový 5mx28mm 9680</t>
  </si>
  <si>
    <t>Sada kľúčov vidlic.očko račňa-výkyv.8-19</t>
  </si>
  <si>
    <t>Viazacia páska PES, lepené šírka 16mm, návin 850m, pevnosť ťahu 450kg</t>
  </si>
  <si>
    <t>Závitník M12</t>
  </si>
  <si>
    <t>Závitník strojný  M12</t>
  </si>
  <si>
    <t>Nôž na rezanie 2ks Fein 63903182015</t>
  </si>
  <si>
    <t>Nôž do vyr.skiel tvar L 38mm 63903209014</t>
  </si>
  <si>
    <t>Nôž náhradný do vyrez.okien  63903216017</t>
  </si>
  <si>
    <t>Nôž náhradný do vyrez.okien  63903081013</t>
  </si>
  <si>
    <t>Nôž rez.oprava skla tv U38mm 63903212018</t>
  </si>
  <si>
    <t>Brúska excentrická Mirka 8995680111</t>
  </si>
  <si>
    <t>vozík na náradie; 7 zásuviek k.č. 84-222</t>
  </si>
  <si>
    <t>Vrták kužel. sada Wurth 069402501</t>
  </si>
  <si>
    <t>Hadica pneu špirálová  č.k.699 945 116</t>
  </si>
  <si>
    <t>Kanva plastová s dlhou výlevkou 10l</t>
  </si>
  <si>
    <t>Pneumatický vyťahovák spôm a ozdobných klincov AOP-CP1106,APLUS</t>
  </si>
  <si>
    <t>Uťahovák pneumatický DSS 3/4" rázový</t>
  </si>
  <si>
    <t>Račna 1/2´´ WURTH 07120120</t>
  </si>
  <si>
    <t>Kliešte krimpovacie Vigor V2499</t>
  </si>
  <si>
    <t>Kľúč račňový vidl.očkový s páčkou 24mm</t>
  </si>
  <si>
    <t>Kliešte Knipex Cobra 250mm</t>
  </si>
  <si>
    <t>Kliešte Cobra 560mm</t>
  </si>
  <si>
    <t>Kliešte kablové PVC 1302160Knipex</t>
  </si>
  <si>
    <t>Kliešte polguľ.čeľusť KNIPEX 26 16 200</t>
  </si>
  <si>
    <t>Skrutkovač AKU Bosch PSR 14,4V Li</t>
  </si>
  <si>
    <t>Skrut.hlav.1/4"TORX prof.TT10-TT50 2165</t>
  </si>
  <si>
    <t>Skrut.hlav.1/4"TORX prof.T10-T50 2164</t>
  </si>
  <si>
    <t>Reť.kotúč na olej.filtre1/2"70-170mm</t>
  </si>
  <si>
    <t>Aku vŕt.skrut. Bosch GSR120-LI 12V2.0Ah</t>
  </si>
  <si>
    <t>Fľaša prázdna prof. rozprašPET0,5Lzelená</t>
  </si>
  <si>
    <t>Elektrická otočná kefa na podlahy a auto, 120 minút nabíjanie</t>
  </si>
  <si>
    <t>Hydraul.zdvíhací vozík ACE,1000kg 31020</t>
  </si>
  <si>
    <t>Patróna filtračná Karcher 6.414-960</t>
  </si>
  <si>
    <t>Sáčky Karcher 2.863-006.0</t>
  </si>
  <si>
    <t>Postrekovač tlak.5 litrový tryska kovová</t>
  </si>
  <si>
    <t>Krabica DelphinTBX One 214-5P 214x113x41</t>
  </si>
  <si>
    <t>Merač analógový hlbky dezénu pneu 0-50 m</t>
  </si>
  <si>
    <t>Pílový pás 2362x20x0,9x8/12 TPI</t>
  </si>
  <si>
    <t>Rezačka hadíc ICH 27000414</t>
  </si>
  <si>
    <t>Kartáč oceľový 4-radový</t>
  </si>
  <si>
    <t>Kartáč oceľový 5-radový</t>
  </si>
  <si>
    <t>Kefa drôtená oceľová nehrdz. vlnitá.</t>
  </si>
  <si>
    <t>Rohož stredná 60x90 cm</t>
  </si>
  <si>
    <t>Vrták cobaltový  5,0mm</t>
  </si>
  <si>
    <t>Vrták cobaltový  5,5mm</t>
  </si>
  <si>
    <t>Vrták cobaltový 6,0mm</t>
  </si>
  <si>
    <t>Vrták cobaltový 6,5</t>
  </si>
  <si>
    <t>Vrták cobaltový 6,4mm</t>
  </si>
  <si>
    <t>Vrták cobaltový 9,0mm</t>
  </si>
  <si>
    <t>Vrták cobaltový 10,0mm</t>
  </si>
  <si>
    <t>Vrták 4,8</t>
  </si>
  <si>
    <t>Vrták cobaltový  4,5mm</t>
  </si>
  <si>
    <t>Vrták cobaltový  1,0mm</t>
  </si>
  <si>
    <t>Vrták cobaltový  1,5</t>
  </si>
  <si>
    <t>Vrták cobaltový 2,0mm</t>
  </si>
  <si>
    <t>Vrták cobaltový  2,5mm</t>
  </si>
  <si>
    <t>Vrták cobaltový 3,0mm</t>
  </si>
  <si>
    <t>Vrták cobaltový 3,2mm</t>
  </si>
  <si>
    <t>Vrták cobaltový 3,5mm</t>
  </si>
  <si>
    <t>Vrták cobaltový  4,0mm</t>
  </si>
  <si>
    <t>Vrták cobaltový  4,2mm</t>
  </si>
  <si>
    <t>Mop Vileda set - Ultraspped Mini</t>
  </si>
  <si>
    <t>Rýchlospojkový tŕň vnútor. závit M16x1,5</t>
  </si>
  <si>
    <t>Rýchlospojka ES vnút.závit G1/2"mosadz</t>
  </si>
  <si>
    <t>Predĺženie 1" 250mm Milwaukee</t>
  </si>
  <si>
    <t>Račňa 1/4" TOPTUL 72 zubov;CJBM0815</t>
  </si>
  <si>
    <t>Štetec plochý Profi 2" Spokar</t>
  </si>
  <si>
    <t>Štetec plochý Profi 2,5" Spokar</t>
  </si>
  <si>
    <t>Štetec plochý 0,5´´</t>
  </si>
  <si>
    <t>Valček maliarsky polyester 18cm</t>
  </si>
  <si>
    <t xml:space="preserve">Stojan na odpadkové vrecia š50 hĺ50x v90 do exterieru </t>
  </si>
  <si>
    <t>Špachtla 6 cm</t>
  </si>
  <si>
    <t>Bosch GBA 18V5.0AH profes.akumulátor</t>
  </si>
  <si>
    <t>BOSCH GSR 14,4 V-LI,Li-lon 14,4V 4000mAh, články Samsung</t>
  </si>
  <si>
    <t>Univerzálny .sťahovák guľových kĺbov pre úžitkové vozidlá  D32mm obj.071452310</t>
  </si>
  <si>
    <t>SADA NÁRADIA DLX3078TX1 MAKITA</t>
  </si>
  <si>
    <t>Stolová vŕtačka OPTIdrill D23 Pro 230V</t>
  </si>
  <si>
    <t>Strojný zverák Opti BSI 100-3000210</t>
  </si>
  <si>
    <t>Sada kužel.záhlbníkov HSS-E č 694 019 01</t>
  </si>
  <si>
    <t>Fľaša PET s rozprašovačom 500ml</t>
  </si>
  <si>
    <t>Zmeták na násadu 100cm drevený s kovaním- do exterriéru</t>
  </si>
  <si>
    <t>Kotúč rezný 125x2,0x22,2</t>
  </si>
  <si>
    <t>Štetec plochý Profi 1" Spokar</t>
  </si>
  <si>
    <t>Kľúč vidlicovo-očko račňový 10mm</t>
  </si>
  <si>
    <t>Kľúč vidlicovo-očko račňový 13mm</t>
  </si>
  <si>
    <t>Sada kľúčov 1/2" Torx E10-24 9ks</t>
  </si>
  <si>
    <t>Kliešte Cobra XL 400 Knipex</t>
  </si>
  <si>
    <t>Sada kľúčov TORX dlhé</t>
  </si>
  <si>
    <t>Sada imbusových kľúčov, dlhé 1,5-10,0</t>
  </si>
  <si>
    <t>Sada bitov-hrot skrutkovací</t>
  </si>
  <si>
    <t>Hlavica gola 1" kovaná 30</t>
  </si>
  <si>
    <t>Hlavica gola 1/2" SW36 k.č. 712 131 136</t>
  </si>
  <si>
    <t>Sada adaptérov HEX pre nástrčné kľúče 8ks, 1/4, 3/8,1/2 YATO  YT-04639</t>
  </si>
  <si>
    <t>Sada kľúčov vidl. očkových s račňou</t>
  </si>
  <si>
    <t>Redukcia 1/2" na 3/4" k.č. 712 138 402</t>
  </si>
  <si>
    <t>Sada gola 1/4" a 1/2"</t>
  </si>
  <si>
    <t>Sada gola 1/2",3/4",1/4" č.08-671-219ks</t>
  </si>
  <si>
    <t>Adaptéry 3/4" - 1/2"</t>
  </si>
  <si>
    <t>Kĺb 1/2"</t>
  </si>
  <si>
    <t>Aku uhlová brúska Bosch GWS 18-125 V-LI</t>
  </si>
  <si>
    <t>Batéria k brúske GWS 180Li 06019H9022</t>
  </si>
  <si>
    <t>Rychloupínací hlavička 1-16mm,B18-BO3050630</t>
  </si>
  <si>
    <t>Nadstavec 1/2" imbus 8-55mm.</t>
  </si>
  <si>
    <t>Spojovací prvok 1/4"reduk.1/4na 3/8</t>
  </si>
  <si>
    <t>Stanley FatMax nôž, 0-10-789</t>
  </si>
  <si>
    <t>Pumpa ručná pre čerpanie kvapalín - sud</t>
  </si>
  <si>
    <t>Uťahovák pneumatický WURTH  1" 07037360</t>
  </si>
  <si>
    <t>Kladivo 800 g</t>
  </si>
  <si>
    <t>Kladivo gumené s tlmením  840g  25-071</t>
  </si>
  <si>
    <t>Nôž odlamovací stanley, 0-10-018</t>
  </si>
  <si>
    <t>Kľúč vidlicovo-očko račňový 8mm</t>
  </si>
  <si>
    <t>Hlavica zástr.1/2 30mm Torx 100mm.</t>
  </si>
  <si>
    <t>Hlavica gola 1/2" TRX 30</t>
  </si>
  <si>
    <t>Hlavica gola predĺžená 1/2" 13mm</t>
  </si>
  <si>
    <t>Hlavica gola predĺžená 1/2" 21</t>
  </si>
  <si>
    <t>Nadstavec 3/4" 175mm 714 14 17</t>
  </si>
  <si>
    <t>Hlavica gola 1" kovaná 27m</t>
  </si>
  <si>
    <t>Hlavica gola 1" kovaná 32mm</t>
  </si>
  <si>
    <t>Hlavica kovaná 3/4" dlhá 30mm</t>
  </si>
  <si>
    <t>Kľúč očkoplochý račňový 7mm obojstr.CrV.</t>
  </si>
  <si>
    <t>Kľúč vidlicový račňový 27mm.</t>
  </si>
  <si>
    <t>Hlavica gola 1/2" 21</t>
  </si>
  <si>
    <t>Kľúč vidlicovo-očko račňový 14mm</t>
  </si>
  <si>
    <t>Kľúč vidlicovo-očko račňový 17mm</t>
  </si>
  <si>
    <t>Kľúč vidlicovo-očko račňový 19mm</t>
  </si>
  <si>
    <t>Kľúč vidlicovo-račňový 24mm Cond.4100/24</t>
  </si>
  <si>
    <t>Kľúč vidlicovo-račňový 22mm Cond.4100/22</t>
  </si>
  <si>
    <t>Páska protišmyková lep. žltá 25mmx18,3m</t>
  </si>
  <si>
    <t>Páska protišm.51mmx18,3mFN520007769 Čierna</t>
  </si>
  <si>
    <t>Závitník sad.metrick M10x1,5HSSE</t>
  </si>
  <si>
    <t>Závitník sad.metrick M16x2 HSSE</t>
  </si>
  <si>
    <t>Planžeta HSS 150.10A-25-3</t>
  </si>
  <si>
    <t>Pás pílový 2910x27x0,9mm (STG 240 DG)</t>
  </si>
  <si>
    <t>Kliešte cvikacie bočné 125mm</t>
  </si>
  <si>
    <t>Kliešte cvikacie bočné 180mm</t>
  </si>
  <si>
    <t>Hrot do pájkovačky 0,8mm večný</t>
  </si>
  <si>
    <t>Stolový vozík so záchytnou vaňou a vypúšťacím kohútikom typ 2722</t>
  </si>
  <si>
    <t>Vrták cobaltový  4,1mm</t>
  </si>
  <si>
    <t>Sada vrtákov HSS,ľavotočivé 3-4-5-6-7mm</t>
  </si>
  <si>
    <t>Stupňovitý vrták 4-39 mm HSS TA</t>
  </si>
  <si>
    <t>Sada imbusových kľúčov  torx č.715 39 10</t>
  </si>
  <si>
    <t>FMHT66719-0Stanley Fatmax 4Všroubovák</t>
  </si>
  <si>
    <t>Vrták oceľ karbid.6x200mm</t>
  </si>
  <si>
    <t>Vrták oceľ karbid.8x200mm</t>
  </si>
  <si>
    <t>Vozík s náradím 6 zásuviek k.č. 84-223</t>
  </si>
  <si>
    <t>Čepeľ ulamovacia 18 mm (balenie á 10ks)</t>
  </si>
  <si>
    <t>Kliešte krimpovacie975234SBKnip.,0.1-2.5</t>
  </si>
  <si>
    <t>Pištol spájkovacia 200W s reg. teploty.</t>
  </si>
  <si>
    <t>Sada imbus. kľúčov s guľ.hlavou 9 dielov</t>
  </si>
  <si>
    <t>Kľúč očkoplochý 14mm  k.č. 713 301 14</t>
  </si>
  <si>
    <t>Kľúč imbusovýTHX 5mm FLEXI</t>
  </si>
  <si>
    <t>Kľúč imbusovýTHX 4mm FLEXI</t>
  </si>
  <si>
    <t>Kľúč imbusovýTHX 3mm FLEXI</t>
  </si>
  <si>
    <t>Kobaltové vrtáky SMSC  sada Systor Technolit 703055 -81 ks</t>
  </si>
  <si>
    <t>WAGOskrutkovač 2,5x0,4mm- 75mm plochý</t>
  </si>
  <si>
    <t>Narex hybro EVO 2-65405672</t>
  </si>
  <si>
    <t>Súprava 36 ks Pick and Click nástrčných kľúčov a skrutkovacích bitov Impact Control 2.607.0</t>
  </si>
  <si>
    <t>Krimpovacie kliešte dutiny na káble,0.08 do 16mm2-       97 53 14 97 53 14</t>
  </si>
  <si>
    <t>1/4" CKASSIC súprava bitov, 75mm,32-dielna</t>
  </si>
  <si>
    <t>V-profil s valčekom pre hliníkové rebríky Forte</t>
  </si>
  <si>
    <t>Jednostranné .hlínikové.schodíky .1x5stupńov.výška 1,05m-935002</t>
  </si>
  <si>
    <t>bal.</t>
  </si>
  <si>
    <t>do lisu EKOPACK 50.2, pozdĺžne vlákno,Lepené PES pásky (pozdĺžne vlákno) a pletené PES pásky (vertikálne a horizontálne vedené vlákno) sa používajú v paketovacích lisoch na zaviazanie zlisovaného odpadu,  pre uviazanie ťažkých nákladov vystavených mechanickému namáhaniu pri preprave</t>
  </si>
  <si>
    <t>Pre vyťahovanie klincov priemeru 1,0 až 2 mm, minimálna veľkosť hlavy klinca je 1,6x1,6 mm, maximálna dĺžka klinca 10 mm 
Na vyťahovanie spôn s min. vnútornou šírkou 5,2 mm a maximálnou dĺžkou spôn 10 mm.
Dĺžka  260 mm
Spotreba vzduchu 48 l/min.
Hmotnosť 0,32 kg,EAN:  8594211202138</t>
  </si>
  <si>
    <t xml:space="preserve">sada krimpovacích klieští izolované káblové koncovky, neizolované, uzavreté káblové koncovky, otvorené, neiz.    Päť vymeniteľných krimpovacích čeľustí:
   Krimpovacia vložka A: pre izolované káblové oká 0,5 – 6,0 mm2 (červená, modrá, žltá)Krimpovacia vložka B: pre uzavreté, neizolované káblové oká 1,5 ∙ 2,5 ∙ 6,0 ∙ 10 mm2,  Krimpovacia vložka C: pre otvorené, neizolované káblové oká 0,5 – 6,0 mm2 (šírka do 6,3 mm),Krimpovacia vložka D pre koncovky vodičov s golierom a bez goliera 0,5 – 4,0 mm2,Krimpovacia vložka F: pre koncovky vodičov nad 6,0 mm2
   </t>
  </si>
  <si>
    <t>bjem balenia 0,148 cdm
Šírka balenia 44,00 mm
Dĺžka balenia 259,00 mm
Výška balenia 50,00 mm
dĺžka 250 mm
čistá hmotnosť 335 g
Nominálna veľkosť 250 mm
kapacity/výkony pre orechy 46 mm
kapacity pre rúrky 50 Ø mm
kapacity pre rúrky 2 Ø Inch
Štandard DIN ISO 8976
Rukoväte s protišmykovým plastom
Tvrdý drôt leštené
RoHs n</t>
  </si>
  <si>
    <t>Šírka balenia 111,00 mm
Objem balenia 1,582 cdm
Výška balenia 25,00 mm
Dĺžka balenia 560,00 mm
čistá hmotnosť 2750 g
dĺžka 560 mm
kapacity/výkony pre orechy 120 mm
kapacity pre rúrky 115 Ø mm
kapacity pre rúrky 4 1/2 Ø Inch
Štandard DIN ISO 5743
Rukoväte poplastované
Tvrdý drôt leštené
RoHs n</t>
  </si>
  <si>
    <t xml:space="preserve">Elektrikárske kliešte, dĺžka 200 mm.
Čierne atramentizované kliešte, leštená hlava, multikomponentné rukoväťe.
  Ideálne kliešte pre prácu s káblami a vodičmi. Vhodné na uchopovanie a ohýbanie káblov a vodičov
  Vybavené precíznymi odizolovacími otvormi a lisovacím nástrojom
  Pre strihanie stredne tvrdého drôtu do Ø 2,5 mm a tvrdého drôtu do Ø 1,6 mm
   Precízne rezné hrany dodatočne indukčne kalené (tvrdosť ostria cca. 60 HRC)
  Vanádová elektrooceľ, kovaná, viacstupňovo kalená v oleji
  Dĺžka 160 mm, hmotnosť 139 g
</t>
  </si>
  <si>
    <t>S plochou zaoblenou čeľusťou a ozúbkovaným povrchom rukovätí , z chrómovo-vanádiovej ocele, tvrdené olejom pre najvyššie nároky ,pochrómovaná hlava klieští ,rezanie dodatočne induktívne tvrdené ,na tvrdé a stredne tvrdé dôrty: max. 2,2/3,2 mm Ø</t>
  </si>
  <si>
    <t xml:space="preserve">150diel-Gola-Sada obsahuje:
Račňe: 1/4", 3/8", 1/2"
Nástrčné kľúče krátke 1/2": 10, 11, 12, 13, 14, 15, 16, 17, 18, 19, 20, 22, 24, 27, 30, 32mm
Nástrčné kľúče dlhé 1/2": 10, 12, 13, 14, 17, 19mm
Nástrčné kľúče dlhé 1/2" pre zapaľovacie sviečky: 16, 21mm
Nástrčné kľúče rázové 1/2": 17, 19, 21, 23mm
Nástrčné kľúče krátke 3/8": 9, 10, 11, 12, 13, 14, 15, 16, 17, 18, 19mm
Nástrčné kľúče dlhé 3/8": 10, 11, 12, 13, 14, 15mm
Nástrčné kľúče krátke 1/4": 4, 4.5, 5, 5.5, 6, 7, 8, 9, 10, 11, 12, 13, 14
Nástrčné kľúče dlhé 1/4": 4, 5, 6, 7, 8, 9mm
Nástrčné kľúče Torx: 4, 5, 6, 7, 8, 10, 11, 12, 14, 16, 18, 20, 22, 24
Ploské kľúče: 8x10mm, 12x13mm, 17x19mm
Očko-ploské kľúče: 8, 9, 10, 11, 12, 13, 14, 15, 16, 17, 18, 19mm
Predĺženie 1/4": 5cm, 10 cm T-vreteno 1/4"
Predĺženie 3/8": 7.5cm, 15 cm
Predĺženie 1/2": 12.5cm, 25 cm (z tŕňom 1/2")
Kardanový kĺb: 1/4", 3/8", 1/2"
Sada imbusových kľúčov L: 1.5, 2, 2.5, 3, 4, 5, 6, 8, 10
Bity: PH1, PH2, PZ1, PZ2, 5, 6, T10, T15, T20, T25
Skrutkovač na bity 1/4"
Adaptér na bity
Nástrčné bity: SL6.5, SL5.5, SL4, PZ3, PZ2, PZ1, T50, T45, T40, T30, T20, PH3, PH1, PH2, H3, H4, H5, H6, H8, H10-šetky prvky sady sú vyrobené z Cr-V ocele vďaka čomu je náradie odolnejšie voči korózii, deformácii a vysokej teplote </t>
  </si>
  <si>
    <t>2× akumulátory GBA 12V 2.0Ah,Kufor na prenášanie,Nabíjačka GAL 1210 CV Professional-2-rýchlostná prevodovka umožní vysokú produktivitu a vynikajúci uťahovací moment -echnológia ochrany článkov Electronic Cell Protection (ECP) predlžuje životnosť akumulátora a jeho výdrž -</t>
  </si>
  <si>
    <t>5904506055289-elektrická kefa,Obsah balenia:    Elektrická čistiaca kefa*1
    USB nabíjací kábel*1, Hlavica kefky*7, Sieťová taška * 1,  Háčik*1,Inštrukcie*1
   Menovité napätie: 5 V,Čas nabíjania: 3 hodiny,Výkon stroja: 25W,Čas používania: 120 minút,Rýchlosť: 3 rýchlosti,Úroveň vodotesnosti: IPX7,Kapacita batérie: 2000 mAh,Rozmer: predĺženie 127 cm</t>
  </si>
  <si>
    <t xml:space="preserve">1200x800x425 mm,Hrúbka dosky stola:50 mm,Maximálna výška:1225 mm,Minimálna výška:425 mm,Priemer kolies:200 mm,Počet cyklov do max. výšky:94,Kolieska:S brzdou,Typ kolies:2 otočných koliesok, 2 pevných koliesok,Typ pneumatík:Polyuretánové,Vodiaca tyč:Áno,
</t>
  </si>
  <si>
    <t xml:space="preserve">meranie mechanickým spôsobom </t>
  </si>
  <si>
    <t xml:space="preserve">4016138628647-    Vhodné pre hadicu na stlačený vzduch s priemerom: do 14 mm
    Vhodné na rezanie: PU, PE, PA, PVC, PTFE a iných plastov-deálny nástroj na rýchle a presné rezanie hadíc na stlačený vzduch, ktorý zaisťuje rovný a čistý rez bez deformácií. Rezačka hadíc sa často používa v nasledujúcich aplikáciách: pneumatika, plyn, voda, elektrina a inštalácie. Je vhodný pre hadice vyrobené z PU, PE, PA, PVC, PTFE a iných plastov.
</t>
  </si>
  <si>
    <t xml:space="preserve">Rohožka – pred dvere, vonkajšia, rozmery 60 × 90 cm (Š×D), materiál polypropylén a polyester, čierna farba </t>
  </si>
  <si>
    <t>určené pre odpadkové vrecia s objemom 70 alebo 120 litrov,kovová konštrukcia s povrchovou úpravou pozinkovaním,konštrukcia z oceľových trubiek s priemerom 18 mm,súčasťou je plastový vrchnák a zvierací kruh na upevňovanie vriec</t>
  </si>
  <si>
    <t>Objednávací kód  ATBO-L14B2-20Q,Čiarový kód  8591849060352,počet článkov  8,Kapacita (Wh)  58Wh,99,10 x 74,80 x 61,50mm, 476,2g, články Samsung</t>
  </si>
  <si>
    <t xml:space="preserve">Sada náradia obsahuje: Makita DGA504 Aku uhlová brúska ,Makita DHR241 Aku vŕtacie kladivo ,Makita DDF482 Aku vŕtací skrutkovač, rýchlonabíjačka,3 x akumulátor 18 V 5,0 Ah,prepravná taška. </t>
  </si>
  <si>
    <t xml:space="preserve">tolná vŕtačka s remeňovým pohonom a digitálnym ukazovateľom otáčok a vŕtacie hĺbky na vŕtacie hlave.obj. číslo: 3003015,Vŕtací výkon trvalý | oceľ 20 mm,Vŕtací výkon max. | oceľ 25 mm,Max. vŕtacia hĺbka 80 mm,Vyloženie 180 mm,Rozmery pracovného stola 280 × 245 mm,T-drážky | počet stůl 2 / základna 2 ,T-drážky | veľkosť stůl 12 / základna 16 mm,T-drážky | rozstup stůl diagonálně / základna 170 mm,Kužeľ vretena MK2 ,Otáčky 200 – 2440 ot/min,Počet rýchlostných stupňov 12 ,Max. vzdialenosť vretena a pracovného stola 425 mm,Max. vzdialenosť vretena a základne 610 mm,Uhol naklopenia stola vľavo/vpravo 45 ° až 45 ° ,Uhol otáčania vŕtacieho stola 360 °,Priemer stĺpa 73 mm,Príkon 750 W ,Elektrické pripojenie 230 V ,Rozmery (š × v × h) 330 × 1015 × 615 mm,Hmotnosť 66 kg 
</t>
  </si>
  <si>
    <t xml:space="preserve">Technické údaje:Šírka čeľustí 100 mm,Výška čeľustí 40 mm,Upínacia dĺžka 110 mm,Celková dĺžka 350 – 460 mm,Celková výška 72 mm,Hmotnosť 8,7 kg </t>
  </si>
  <si>
    <t>Dĺžka bitu 25mm, 30mm, 50mm, 65mm,1/2'', 1/4", 3/8",AN (GTIN) ,Vrátane:1/2" (12,7 mm) adaptéry: 50, 72 mm,3/8" (9,5 mm) adaptéry: 50, 65 mm,1/4" (6,3 mm) adaptéry: 25, 30, 50, 65 mm
5906083082399,Séria: HRA,Materiál: 40Cr,Povrchová úprava: oxidovaná|pieskovaná,Dĺžka: 25|30|50|65|72 mm,,Typ držiaka náradia: šesťhranný,eľkosť držiaka náradia: 1/4" (6.3 mm)|3/8" (9.5 mm)|1/2" (12.7 mm),Počet kusov v sade: 8,Vrátane: 1/2" (12,7 mm) adaptéry: 50, 72 mm,3/8" (9,5 mm) adaptéry: 50, 65 mm,1/4" (6,3 mm) adaptéry: 25, 30, 50, 65 mm</t>
  </si>
  <si>
    <t>EAN:  4030635021756,Vrtací přesnost:  &lt; 0,06 mm</t>
  </si>
  <si>
    <t>Obj. č. 0713118401 | EAN 4024835397698,eľkosť upnutia: 3/8 inch
Uťahovacia hlava: 1/4 palca
Materiál: Oceľ
Povrch: Pochrómované
Vonkajší priemer zakladacieho kľúča: 12,5 mm
Dĺžka: 24 mm</t>
  </si>
  <si>
    <t>Konštrukcia: Monolitická, vakuové naplnenie olovenými zrnami
 Pogumovaný povlak – Na ochranu povrchov
 Textúrovaná rukoväť – Na lepšiu kontrolu a pohodlie pri práci-5907558408935</t>
  </si>
  <si>
    <t>Stolový vozík nemeckej výroby so záchytnou vaňou a vypúšťacím kohútikom 1/4". Oceľová konštrukcia. Horná záchytná vaňa je 100 mm vysoká, nepriepustná, zvrchu opatrená mriežkou. Nosnosť hornej vane 100 kg. Bočná výška spodnej vane je 25 mm. Celková výška vozíka 1030 mm. 4 špeciálne pneumatické kolieska Fetra TPE, z toho 2 otočné s brzdou, 2 pevné.Nosnosť:  250 kg ,Výška:  1030 mm ,Hmotnosť:  52 kg ,,Priemer kolies:  125 mm ,Výška políc:  195, 890 mm ,Rozmer ložnej plochy:  1000 x 600 mm ,Počet políc:  2 ,horná záchytná vaňa 100 mm vysoká, nepriepustná, zvrchu opatrená mriežkou s veľkosťou ôk 31 x 31 mm</t>
  </si>
  <si>
    <t>Vysoká kvalita – vyrobené z vysoko kvalitnej rýchlo reznej ocele HSS + TITÁN, určené na kov, tenkostenné oceľové plechy, plasty.</t>
  </si>
  <si>
    <t>Rozsah velikostí: 1,0 – 13,0 mm,Brus špičky: křížové broušení DIN 1412 C,Úhel hrotu: 130°,Úhel šroubovice: 25°–30°,Tvar drážky: typ N,Tolerance průměru: h8,legované a nelegované oceli do pevnosti 1200 N/mm²,vysoce chromované oceli,nerezové, korozivzdorné a kyselinovzdorné oceli,titan a titanové slitiny,litina, bronz, mosaz,hliník a jeho slitiny,SMSC SYSTOR 81 – 81 ks:
5× 1,0 mm, 5× 1,5 mm, 5× 2,0 mm, 5× 2,5 mm, 5× 3,0 mm,
5× 3,5 mm, 5× 4,0 mm, 5× 4,5 mm, 5× 5,0 mm, 5× 5,5 mm,
5× 6,0 mm, 5× 6,5 mm, 3× 7,0 mm, 3× 7,5 mm, 3× 8,0 mm,
3× 8,5 mm, 3× 9,0 mm, 3× 9,5 mm, 3× 10,0 mm</t>
  </si>
  <si>
    <t>Označenie výrobcu: 210-719-Dĺžka čepele
 75mm,,Celková dĺžka
 175mm,dvojzložková rukoväť,ergonomická rukoväť</t>
  </si>
  <si>
    <t xml:space="preserve">Obsah balenia:Základný stroj AS 37-2 HYBRO EVO (65 405 672), napájací kábel USB-C, 14-dielna súprava 25 mm bitov C6.3: PH1, PH2, PH3, F4, F5, H3, H4, H5, H6, T5, T10, T15, T20, T25; 25 mm, adaptér C6.3/S14 75 mm, predĺžený bit E6.3/PH1 75 mm, obojstranný bit PH2/F5.5 68 mm, držiak bitov HYBRO/C6.3 58 mm, držiak bitov HYBRO/C4, karabína s gumovou pružinou, kazeta,  Napätie akumulátora
3,6 V </t>
  </si>
  <si>
    <t xml:space="preserve"> Sada bitov – viactypová, plochý, krížový PH, krížový PZ a torx TX, vo veľkosti PH1, PH2, PH3, PZ2, PZ3, T15, T20, T25, T30 a T40, predĺžená, v balení držiak bitov a 36 bitov, v plastovom kufríku,Robustné nadstavce sú určené na náročnú prácu a systém Bosch Pick and Click ,Typ Krížový PH, Krížový PZ, Plochý, Torx TX,Veľkosť ,PH1, PH2, PH3, PZ2, PZ3, T15, T20, T25, T30, T40,Vlastnosti Predĺžený,Typ súpravy 
Viactypová Boch</t>
  </si>
  <si>
    <t>Samonastaviteľné kliešte 180 mm KNIPEX 97 53 14 - pre lisovanie káblových koncoviek,Dĺžka [mm]: 180,Oblasť použitia: dutinky,Kapacita:    v mm2: 0,08 ÷ 6,0
    American Wire Gauge [AWG]: 28 - 10,U klieští pre lisovanie káblových koncoviek s automatickým nastavením dochádza k automatickému nastavení na požadovanú veľkosť koncovky len v jednom profile.</t>
  </si>
  <si>
    <t xml:space="preserve">    s pohonom so šesťhranným pohonom podľa DIN 3126 / ISO 1173 - E 6,3
    na ručné ovládanie a pre elektrické skrutkovače
    ideálne vhodný pre skrutkové spoje v remeslách a priemysle
    riadne usporiadanie najbežnejších 1/4" bitov
    poniklovaný
    špeciálna oceľ
    v stabilnom plastovom držiaku,Technické údaje:
tvar pohonu pohon s vonkajším šesťhranom
uchytenie v palcoch 1/4 "
Tvar tvar E 6,35
Hmotnosť v g 670 g
celková dĺžka L v mm 75.0 mm
Materiál 1 S2 špeciálna oceľ
Materiál 2 poniklovaný
Norma DIN 3126, ISO 1173 - E 6,3
Počet dielov v súprave 32 ks
Obal plastový držiak</t>
  </si>
  <si>
    <t xml:space="preserve"> Výrobok je určený pre hliníkové rebríky Forte. V-profil zaisťuje stabilitu a bezpečnosť práce vo výškach.
V-profil chráni rebríky pripevnené ku okrúhlym predmetom proti skĺznutiu a zlomeniu poslednej priečky v rebríku.
Valčeky uľahčujú posun rebríka po okrúhlom predmete.
Omotávacia reťaz pridržuje rebrík pri stĺpe, strome a ďalším okrúhlym predmetom.</t>
  </si>
  <si>
    <r>
      <t>1" 250 mm predĺženie z priemyselnej kovanej ocele pre rázové uťahováky,Chróm-molybdenová oceľ,Maximálna odolnosť pri najnáročnejších aplikáciách,6 úchopových bodov,Zaoblené rohy uťahovací/povoľovací moment sa prenáša na väčšiu plochu,Fosfátová vrstva,1'' štvorhran ,Dĺžka [mm]250 , EAN: 4058546407261 ,</t>
    </r>
    <r>
      <rPr>
        <b/>
        <sz val="9"/>
        <color theme="1"/>
        <rFont val="Garamond"/>
        <family val="1"/>
        <charset val="238"/>
      </rPr>
      <t xml:space="preserve"> Prod. číslo: 4932480441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</si>
</sst>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Garamond"/>
      <family val="1"/>
      <charset val="238"/>
    </font>
    <font>
      <sz val="9"/>
      <name val="Garamond"/>
      <family val="1"/>
      <charset val="238"/>
    </font>
    <font>
      <sz val="9"/>
      <color rgb="FF212121"/>
      <name val="Garamond"/>
      <family val="1"/>
      <charset val="238"/>
    </font>
    <font>
      <b/>
      <sz val="9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165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164" fontId="5" fillId="0" borderId="1" xfId="1" applyNumberFormat="1" applyFont="1" applyBorder="1" applyAlignment="1">
      <alignment wrapText="1"/>
    </xf>
    <xf numFmtId="165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165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wrapText="1"/>
    </xf>
    <xf numFmtId="0" fontId="4" fillId="0" borderId="0" xfId="0" applyFont="1"/>
    <xf numFmtId="164" fontId="4" fillId="0" borderId="2" xfId="0" applyNumberFormat="1" applyFont="1" applyBorder="1"/>
    <xf numFmtId="0" fontId="4" fillId="0" borderId="0" xfId="0" applyFont="1" applyAlignment="1">
      <alignment horizontal="left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4"/>
  <sheetViews>
    <sheetView tabSelected="1" zoomScale="120" zoomScaleNormal="120" workbookViewId="0">
      <selection activeCell="H181" sqref="H181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1.7109375" style="4" customWidth="1"/>
    <col min="8" max="8" width="36" customWidth="1"/>
  </cols>
  <sheetData>
    <row r="1" spans="1:8" ht="25.5" x14ac:dyDescent="0.25">
      <c r="A1" s="1" t="s">
        <v>0</v>
      </c>
      <c r="B1" s="1" t="s">
        <v>5</v>
      </c>
      <c r="C1" s="1" t="s">
        <v>6</v>
      </c>
      <c r="D1" s="2" t="s">
        <v>3</v>
      </c>
      <c r="E1" s="1" t="s">
        <v>4</v>
      </c>
      <c r="F1" s="2" t="s">
        <v>7</v>
      </c>
      <c r="G1" s="5" t="s">
        <v>2</v>
      </c>
      <c r="H1" s="1" t="s">
        <v>1</v>
      </c>
    </row>
    <row r="2" spans="1:8" ht="72" x14ac:dyDescent="0.25">
      <c r="A2" s="6" t="s">
        <v>29</v>
      </c>
      <c r="B2" s="7">
        <v>4</v>
      </c>
      <c r="C2" s="8" t="s">
        <v>14</v>
      </c>
      <c r="D2" s="9">
        <v>0</v>
      </c>
      <c r="E2" s="10">
        <f t="shared" ref="E2:E65" si="0">B2*D2</f>
        <v>0</v>
      </c>
      <c r="F2" s="11"/>
      <c r="G2" s="12" t="s">
        <v>189</v>
      </c>
      <c r="H2" s="13"/>
    </row>
    <row r="3" spans="1:8" x14ac:dyDescent="0.25">
      <c r="A3" s="14" t="s">
        <v>30</v>
      </c>
      <c r="B3" s="15">
        <v>1</v>
      </c>
      <c r="C3" s="16" t="s">
        <v>14</v>
      </c>
      <c r="D3" s="9">
        <v>0</v>
      </c>
      <c r="E3" s="10">
        <f t="shared" si="0"/>
        <v>0</v>
      </c>
      <c r="F3" s="11"/>
      <c r="G3" s="17"/>
      <c r="H3" s="13"/>
    </row>
    <row r="4" spans="1:8" x14ac:dyDescent="0.25">
      <c r="A4" s="17" t="s">
        <v>31</v>
      </c>
      <c r="B4" s="15">
        <v>1</v>
      </c>
      <c r="C4" s="16" t="s">
        <v>14</v>
      </c>
      <c r="D4" s="9">
        <v>0</v>
      </c>
      <c r="E4" s="10">
        <f t="shared" si="0"/>
        <v>0</v>
      </c>
      <c r="F4" s="11"/>
      <c r="G4" s="12"/>
      <c r="H4" s="13"/>
    </row>
    <row r="5" spans="1:8" x14ac:dyDescent="0.25">
      <c r="A5" s="14" t="s">
        <v>32</v>
      </c>
      <c r="B5" s="15">
        <v>6</v>
      </c>
      <c r="C5" s="16" t="s">
        <v>14</v>
      </c>
      <c r="D5" s="9">
        <v>0</v>
      </c>
      <c r="E5" s="10">
        <f t="shared" si="0"/>
        <v>0</v>
      </c>
      <c r="F5" s="11"/>
      <c r="G5" s="17"/>
      <c r="H5" s="13"/>
    </row>
    <row r="6" spans="1:8" x14ac:dyDescent="0.25">
      <c r="A6" s="14" t="s">
        <v>33</v>
      </c>
      <c r="B6" s="15">
        <v>6</v>
      </c>
      <c r="C6" s="16" t="s">
        <v>14</v>
      </c>
      <c r="D6" s="9">
        <v>0</v>
      </c>
      <c r="E6" s="10">
        <f t="shared" si="0"/>
        <v>0</v>
      </c>
      <c r="F6" s="11"/>
      <c r="G6" s="17"/>
      <c r="H6" s="13"/>
    </row>
    <row r="7" spans="1:8" x14ac:dyDescent="0.25">
      <c r="A7" s="17" t="s">
        <v>34</v>
      </c>
      <c r="B7" s="15">
        <v>10</v>
      </c>
      <c r="C7" s="16" t="s">
        <v>14</v>
      </c>
      <c r="D7" s="9">
        <v>0</v>
      </c>
      <c r="E7" s="10">
        <f t="shared" si="0"/>
        <v>0</v>
      </c>
      <c r="F7" s="11"/>
      <c r="G7" s="18"/>
      <c r="H7" s="13"/>
    </row>
    <row r="8" spans="1:8" x14ac:dyDescent="0.25">
      <c r="A8" s="17" t="s">
        <v>35</v>
      </c>
      <c r="B8" s="15">
        <v>10</v>
      </c>
      <c r="C8" s="16" t="s">
        <v>14</v>
      </c>
      <c r="D8" s="9">
        <v>0</v>
      </c>
      <c r="E8" s="10">
        <f t="shared" si="0"/>
        <v>0</v>
      </c>
      <c r="F8" s="11"/>
      <c r="G8" s="18"/>
      <c r="H8" s="13"/>
    </row>
    <row r="9" spans="1:8" x14ac:dyDescent="0.25">
      <c r="A9" s="17" t="s">
        <v>36</v>
      </c>
      <c r="B9" s="15">
        <v>10</v>
      </c>
      <c r="C9" s="16" t="s">
        <v>188</v>
      </c>
      <c r="D9" s="9">
        <v>0</v>
      </c>
      <c r="E9" s="10">
        <f t="shared" si="0"/>
        <v>0</v>
      </c>
      <c r="F9" s="11"/>
      <c r="G9" s="17"/>
      <c r="H9" s="13"/>
    </row>
    <row r="10" spans="1:8" x14ac:dyDescent="0.25">
      <c r="A10" s="17" t="s">
        <v>37</v>
      </c>
      <c r="B10" s="15">
        <v>1</v>
      </c>
      <c r="C10" s="15" t="s">
        <v>14</v>
      </c>
      <c r="D10" s="9">
        <v>0</v>
      </c>
      <c r="E10" s="10">
        <f t="shared" si="0"/>
        <v>0</v>
      </c>
      <c r="F10" s="11"/>
      <c r="G10" s="17"/>
      <c r="H10" s="13"/>
    </row>
    <row r="11" spans="1:8" x14ac:dyDescent="0.25">
      <c r="A11" s="17" t="s">
        <v>38</v>
      </c>
      <c r="B11" s="15">
        <v>1</v>
      </c>
      <c r="C11" s="15" t="s">
        <v>14</v>
      </c>
      <c r="D11" s="9">
        <v>0</v>
      </c>
      <c r="E11" s="10">
        <f t="shared" si="0"/>
        <v>0</v>
      </c>
      <c r="F11" s="11"/>
      <c r="G11" s="17"/>
      <c r="H11" s="13"/>
    </row>
    <row r="12" spans="1:8" x14ac:dyDescent="0.25">
      <c r="A12" s="17" t="s">
        <v>39</v>
      </c>
      <c r="B12" s="15">
        <v>2</v>
      </c>
      <c r="C12" s="16" t="s">
        <v>15</v>
      </c>
      <c r="D12" s="9">
        <v>0</v>
      </c>
      <c r="E12" s="10">
        <f t="shared" si="0"/>
        <v>0</v>
      </c>
      <c r="F12" s="11"/>
      <c r="G12" s="17"/>
      <c r="H12" s="13"/>
    </row>
    <row r="13" spans="1:8" x14ac:dyDescent="0.25">
      <c r="A13" s="14" t="s">
        <v>40</v>
      </c>
      <c r="B13" s="15">
        <v>3</v>
      </c>
      <c r="C13" s="16" t="s">
        <v>14</v>
      </c>
      <c r="D13" s="9">
        <v>0</v>
      </c>
      <c r="E13" s="10">
        <f t="shared" si="0"/>
        <v>0</v>
      </c>
      <c r="F13" s="11"/>
      <c r="G13" s="17"/>
      <c r="H13" s="13"/>
    </row>
    <row r="14" spans="1:8" x14ac:dyDescent="0.25">
      <c r="A14" s="19" t="s">
        <v>41</v>
      </c>
      <c r="B14" s="15">
        <v>2</v>
      </c>
      <c r="C14" s="20" t="s">
        <v>14</v>
      </c>
      <c r="D14" s="9">
        <v>0</v>
      </c>
      <c r="E14" s="10">
        <f t="shared" si="0"/>
        <v>0</v>
      </c>
      <c r="F14" s="11"/>
      <c r="G14" s="18"/>
      <c r="H14" s="13"/>
    </row>
    <row r="15" spans="1:8" ht="96" x14ac:dyDescent="0.25">
      <c r="A15" s="6" t="s">
        <v>42</v>
      </c>
      <c r="B15" s="7">
        <v>1</v>
      </c>
      <c r="C15" s="21" t="s">
        <v>14</v>
      </c>
      <c r="D15" s="9">
        <v>0</v>
      </c>
      <c r="E15" s="10">
        <f t="shared" si="0"/>
        <v>0</v>
      </c>
      <c r="F15" s="11"/>
      <c r="G15" s="12" t="s">
        <v>190</v>
      </c>
      <c r="H15" s="13"/>
    </row>
    <row r="16" spans="1:8" x14ac:dyDescent="0.25">
      <c r="A16" s="17" t="s">
        <v>43</v>
      </c>
      <c r="B16" s="15">
        <v>2</v>
      </c>
      <c r="C16" s="22" t="s">
        <v>14</v>
      </c>
      <c r="D16" s="9">
        <v>0</v>
      </c>
      <c r="E16" s="10">
        <f t="shared" si="0"/>
        <v>0</v>
      </c>
      <c r="F16" s="11"/>
      <c r="G16" s="17"/>
      <c r="H16" s="13"/>
    </row>
    <row r="17" spans="1:8" x14ac:dyDescent="0.25">
      <c r="A17" s="17" t="s">
        <v>44</v>
      </c>
      <c r="B17" s="15">
        <v>10</v>
      </c>
      <c r="C17" s="22" t="s">
        <v>14</v>
      </c>
      <c r="D17" s="9">
        <v>0</v>
      </c>
      <c r="E17" s="10">
        <f t="shared" si="0"/>
        <v>0</v>
      </c>
      <c r="F17" s="11"/>
      <c r="G17" s="17"/>
      <c r="H17" s="13"/>
    </row>
    <row r="18" spans="1:8" ht="180" x14ac:dyDescent="0.25">
      <c r="A18" s="6" t="s">
        <v>45</v>
      </c>
      <c r="B18" s="7">
        <v>5</v>
      </c>
      <c r="C18" s="21" t="s">
        <v>14</v>
      </c>
      <c r="D18" s="9">
        <v>0</v>
      </c>
      <c r="E18" s="10">
        <f t="shared" si="0"/>
        <v>0</v>
      </c>
      <c r="F18" s="11"/>
      <c r="G18" s="12" t="s">
        <v>191</v>
      </c>
      <c r="H18" s="13"/>
    </row>
    <row r="19" spans="1:8" x14ac:dyDescent="0.25">
      <c r="A19" s="14" t="s">
        <v>16</v>
      </c>
      <c r="B19" s="23">
        <v>2</v>
      </c>
      <c r="C19" s="22" t="s">
        <v>14</v>
      </c>
      <c r="D19" s="9">
        <v>0</v>
      </c>
      <c r="E19" s="10">
        <f t="shared" si="0"/>
        <v>0</v>
      </c>
      <c r="F19" s="11"/>
      <c r="G19" s="12"/>
      <c r="H19" s="13"/>
    </row>
    <row r="20" spans="1:8" x14ac:dyDescent="0.25">
      <c r="A20" s="18" t="s">
        <v>46</v>
      </c>
      <c r="B20" s="15">
        <v>5</v>
      </c>
      <c r="C20" s="22" t="s">
        <v>14</v>
      </c>
      <c r="D20" s="9">
        <v>0</v>
      </c>
      <c r="E20" s="10">
        <f t="shared" si="0"/>
        <v>0</v>
      </c>
      <c r="F20" s="11"/>
      <c r="G20" s="18"/>
      <c r="H20" s="13"/>
    </row>
    <row r="21" spans="1:8" ht="168" x14ac:dyDescent="0.25">
      <c r="A21" s="24" t="s">
        <v>47</v>
      </c>
      <c r="B21" s="7">
        <v>10</v>
      </c>
      <c r="C21" s="21" t="s">
        <v>14</v>
      </c>
      <c r="D21" s="9">
        <v>0</v>
      </c>
      <c r="E21" s="10">
        <f t="shared" si="0"/>
        <v>0</v>
      </c>
      <c r="F21" s="11"/>
      <c r="G21" s="12" t="s">
        <v>192</v>
      </c>
      <c r="H21" s="13"/>
    </row>
    <row r="22" spans="1:8" ht="156" x14ac:dyDescent="0.25">
      <c r="A22" s="24" t="s">
        <v>48</v>
      </c>
      <c r="B22" s="7">
        <v>3</v>
      </c>
      <c r="C22" s="21" t="s">
        <v>14</v>
      </c>
      <c r="D22" s="9">
        <v>0</v>
      </c>
      <c r="E22" s="10">
        <f t="shared" si="0"/>
        <v>0</v>
      </c>
      <c r="F22" s="11"/>
      <c r="G22" s="12" t="s">
        <v>193</v>
      </c>
      <c r="H22" s="13"/>
    </row>
    <row r="23" spans="1:8" ht="180" x14ac:dyDescent="0.25">
      <c r="A23" s="6" t="s">
        <v>49</v>
      </c>
      <c r="B23" s="7">
        <v>10</v>
      </c>
      <c r="C23" s="21" t="s">
        <v>14</v>
      </c>
      <c r="D23" s="9">
        <v>0</v>
      </c>
      <c r="E23" s="10">
        <f t="shared" si="0"/>
        <v>0</v>
      </c>
      <c r="F23" s="11"/>
      <c r="G23" s="12" t="s">
        <v>194</v>
      </c>
      <c r="H23" s="13"/>
    </row>
    <row r="24" spans="1:8" ht="60" x14ac:dyDescent="0.25">
      <c r="A24" s="6" t="s">
        <v>50</v>
      </c>
      <c r="B24" s="7">
        <v>10</v>
      </c>
      <c r="C24" s="21" t="s">
        <v>14</v>
      </c>
      <c r="D24" s="9">
        <v>0</v>
      </c>
      <c r="E24" s="10">
        <f t="shared" si="0"/>
        <v>0</v>
      </c>
      <c r="F24" s="11"/>
      <c r="G24" s="12" t="s">
        <v>195</v>
      </c>
      <c r="H24" s="13"/>
    </row>
    <row r="25" spans="1:8" x14ac:dyDescent="0.25">
      <c r="A25" s="14" t="s">
        <v>51</v>
      </c>
      <c r="B25" s="15">
        <v>3</v>
      </c>
      <c r="C25" s="22" t="s">
        <v>14</v>
      </c>
      <c r="D25" s="9">
        <v>0</v>
      </c>
      <c r="E25" s="10">
        <f t="shared" si="0"/>
        <v>0</v>
      </c>
      <c r="F25" s="11"/>
      <c r="G25" s="18"/>
      <c r="H25" s="13"/>
    </row>
    <row r="26" spans="1:8" x14ac:dyDescent="0.25">
      <c r="A26" s="14" t="s">
        <v>52</v>
      </c>
      <c r="B26" s="15">
        <v>5</v>
      </c>
      <c r="C26" s="16" t="s">
        <v>15</v>
      </c>
      <c r="D26" s="9">
        <v>0</v>
      </c>
      <c r="E26" s="10">
        <f t="shared" si="0"/>
        <v>0</v>
      </c>
      <c r="F26" s="11"/>
      <c r="G26" s="17"/>
      <c r="H26" s="13"/>
    </row>
    <row r="27" spans="1:8" x14ac:dyDescent="0.25">
      <c r="A27" s="25" t="s">
        <v>53</v>
      </c>
      <c r="B27" s="15">
        <v>5</v>
      </c>
      <c r="C27" s="16" t="s">
        <v>15</v>
      </c>
      <c r="D27" s="9">
        <v>0</v>
      </c>
      <c r="E27" s="10">
        <f t="shared" si="0"/>
        <v>0</v>
      </c>
      <c r="F27" s="11"/>
      <c r="G27" s="17"/>
      <c r="H27" s="13"/>
    </row>
    <row r="28" spans="1:8" x14ac:dyDescent="0.25">
      <c r="A28" s="14" t="s">
        <v>54</v>
      </c>
      <c r="B28" s="15">
        <v>5</v>
      </c>
      <c r="C28" s="16" t="s">
        <v>14</v>
      </c>
      <c r="D28" s="9">
        <v>0</v>
      </c>
      <c r="E28" s="10">
        <f t="shared" si="0"/>
        <v>0</v>
      </c>
      <c r="F28" s="11"/>
      <c r="G28" s="17"/>
      <c r="H28" s="13"/>
    </row>
    <row r="29" spans="1:8" ht="384" x14ac:dyDescent="0.25">
      <c r="A29" s="6" t="s">
        <v>21</v>
      </c>
      <c r="B29" s="7">
        <v>3</v>
      </c>
      <c r="C29" s="8" t="s">
        <v>14</v>
      </c>
      <c r="D29" s="9">
        <v>0</v>
      </c>
      <c r="E29" s="10">
        <f t="shared" si="0"/>
        <v>0</v>
      </c>
      <c r="F29" s="11"/>
      <c r="G29" s="12" t="s">
        <v>196</v>
      </c>
      <c r="H29" s="13"/>
    </row>
    <row r="30" spans="1:8" ht="72" x14ac:dyDescent="0.25">
      <c r="A30" s="6" t="s">
        <v>55</v>
      </c>
      <c r="B30" s="7">
        <v>1</v>
      </c>
      <c r="C30" s="8" t="s">
        <v>15</v>
      </c>
      <c r="D30" s="9">
        <v>0</v>
      </c>
      <c r="E30" s="10">
        <f t="shared" si="0"/>
        <v>0</v>
      </c>
      <c r="F30" s="11"/>
      <c r="G30" s="12" t="s">
        <v>197</v>
      </c>
      <c r="H30" s="13"/>
    </row>
    <row r="31" spans="1:8" x14ac:dyDescent="0.25">
      <c r="A31" s="14" t="s">
        <v>56</v>
      </c>
      <c r="B31" s="15">
        <v>50</v>
      </c>
      <c r="C31" s="16" t="s">
        <v>14</v>
      </c>
      <c r="D31" s="9">
        <v>0</v>
      </c>
      <c r="E31" s="10">
        <f t="shared" si="0"/>
        <v>0</v>
      </c>
      <c r="F31" s="11"/>
      <c r="G31" s="17"/>
      <c r="H31" s="13"/>
    </row>
    <row r="32" spans="1:8" ht="96" x14ac:dyDescent="0.25">
      <c r="A32" s="26" t="s">
        <v>57</v>
      </c>
      <c r="B32" s="23">
        <v>20</v>
      </c>
      <c r="C32" s="27" t="s">
        <v>14</v>
      </c>
      <c r="D32" s="9">
        <v>0</v>
      </c>
      <c r="E32" s="10">
        <f t="shared" si="0"/>
        <v>0</v>
      </c>
      <c r="F32" s="11"/>
      <c r="G32" s="28" t="s">
        <v>198</v>
      </c>
      <c r="H32" s="13"/>
    </row>
    <row r="33" spans="1:8" ht="72" x14ac:dyDescent="0.25">
      <c r="A33" s="26" t="s">
        <v>58</v>
      </c>
      <c r="B33" s="23">
        <v>2</v>
      </c>
      <c r="C33" s="27" t="s">
        <v>14</v>
      </c>
      <c r="D33" s="9">
        <v>0</v>
      </c>
      <c r="E33" s="10">
        <f t="shared" si="0"/>
        <v>0</v>
      </c>
      <c r="F33" s="11"/>
      <c r="G33" s="29" t="s">
        <v>199</v>
      </c>
      <c r="H33" s="13"/>
    </row>
    <row r="34" spans="1:8" x14ac:dyDescent="0.25">
      <c r="A34" s="14" t="s">
        <v>59</v>
      </c>
      <c r="B34" s="15">
        <v>2</v>
      </c>
      <c r="C34" s="15" t="s">
        <v>14</v>
      </c>
      <c r="D34" s="9">
        <v>0</v>
      </c>
      <c r="E34" s="10">
        <f t="shared" si="0"/>
        <v>0</v>
      </c>
      <c r="F34" s="11"/>
      <c r="G34" s="17"/>
      <c r="H34" s="13"/>
    </row>
    <row r="35" spans="1:8" x14ac:dyDescent="0.25">
      <c r="A35" s="14" t="s">
        <v>60</v>
      </c>
      <c r="B35" s="15">
        <v>3</v>
      </c>
      <c r="C35" s="22" t="s">
        <v>15</v>
      </c>
      <c r="D35" s="9">
        <v>0</v>
      </c>
      <c r="E35" s="10">
        <f t="shared" si="0"/>
        <v>0</v>
      </c>
      <c r="F35" s="11"/>
      <c r="G35" s="12"/>
      <c r="H35" s="13"/>
    </row>
    <row r="36" spans="1:8" x14ac:dyDescent="0.25">
      <c r="A36" s="14" t="s">
        <v>61</v>
      </c>
      <c r="B36" s="15">
        <v>5</v>
      </c>
      <c r="C36" s="22" t="s">
        <v>14</v>
      </c>
      <c r="D36" s="9">
        <v>0</v>
      </c>
      <c r="E36" s="10">
        <f t="shared" si="0"/>
        <v>0</v>
      </c>
      <c r="F36" s="11"/>
      <c r="G36" s="12"/>
      <c r="H36" s="13"/>
    </row>
    <row r="37" spans="1:8" x14ac:dyDescent="0.25">
      <c r="A37" s="14" t="s">
        <v>62</v>
      </c>
      <c r="B37" s="15">
        <v>150</v>
      </c>
      <c r="C37" s="22" t="s">
        <v>14</v>
      </c>
      <c r="D37" s="9">
        <v>0</v>
      </c>
      <c r="E37" s="10">
        <f t="shared" si="0"/>
        <v>0</v>
      </c>
      <c r="F37" s="11"/>
      <c r="G37" s="12"/>
      <c r="H37" s="13"/>
    </row>
    <row r="38" spans="1:8" x14ac:dyDescent="0.25">
      <c r="A38" s="17" t="s">
        <v>63</v>
      </c>
      <c r="B38" s="15">
        <v>2</v>
      </c>
      <c r="C38" s="22" t="s">
        <v>14</v>
      </c>
      <c r="D38" s="9">
        <v>0</v>
      </c>
      <c r="E38" s="10">
        <f t="shared" si="0"/>
        <v>0</v>
      </c>
      <c r="F38" s="11"/>
      <c r="G38" s="12" t="s">
        <v>200</v>
      </c>
      <c r="H38" s="13"/>
    </row>
    <row r="39" spans="1:8" x14ac:dyDescent="0.25">
      <c r="A39" s="17" t="s">
        <v>64</v>
      </c>
      <c r="B39" s="15">
        <v>20</v>
      </c>
      <c r="C39" s="22" t="s">
        <v>14</v>
      </c>
      <c r="D39" s="9">
        <v>0</v>
      </c>
      <c r="E39" s="10">
        <f t="shared" si="0"/>
        <v>0</v>
      </c>
      <c r="F39" s="11"/>
      <c r="G39" s="12"/>
      <c r="H39" s="13"/>
    </row>
    <row r="40" spans="1:8" ht="120" x14ac:dyDescent="0.25">
      <c r="A40" s="30" t="s">
        <v>65</v>
      </c>
      <c r="B40" s="23">
        <v>10</v>
      </c>
      <c r="C40" s="27" t="s">
        <v>14</v>
      </c>
      <c r="D40" s="9">
        <v>0</v>
      </c>
      <c r="E40" s="10">
        <f t="shared" si="0"/>
        <v>0</v>
      </c>
      <c r="F40" s="11"/>
      <c r="G40" s="28" t="s">
        <v>201</v>
      </c>
      <c r="H40" s="13"/>
    </row>
    <row r="41" spans="1:8" x14ac:dyDescent="0.25">
      <c r="A41" s="14" t="s">
        <v>66</v>
      </c>
      <c r="B41" s="15">
        <v>20</v>
      </c>
      <c r="C41" s="22" t="s">
        <v>14</v>
      </c>
      <c r="D41" s="9">
        <v>0</v>
      </c>
      <c r="E41" s="10">
        <f t="shared" si="0"/>
        <v>0</v>
      </c>
      <c r="F41" s="11"/>
      <c r="G41" s="18"/>
      <c r="H41" s="13"/>
    </row>
    <row r="42" spans="1:8" x14ac:dyDescent="0.25">
      <c r="A42" s="17" t="s">
        <v>67</v>
      </c>
      <c r="B42" s="15">
        <v>20</v>
      </c>
      <c r="C42" s="22" t="s">
        <v>14</v>
      </c>
      <c r="D42" s="9">
        <v>0</v>
      </c>
      <c r="E42" s="10">
        <f t="shared" si="0"/>
        <v>0</v>
      </c>
      <c r="F42" s="11"/>
      <c r="G42" s="18"/>
      <c r="H42" s="13"/>
    </row>
    <row r="43" spans="1:8" x14ac:dyDescent="0.25">
      <c r="A43" s="17" t="s">
        <v>68</v>
      </c>
      <c r="B43" s="15">
        <v>20</v>
      </c>
      <c r="C43" s="22" t="s">
        <v>14</v>
      </c>
      <c r="D43" s="9">
        <v>0</v>
      </c>
      <c r="E43" s="10">
        <f t="shared" si="0"/>
        <v>0</v>
      </c>
      <c r="F43" s="11"/>
      <c r="G43" s="18"/>
      <c r="H43" s="13"/>
    </row>
    <row r="44" spans="1:8" ht="24" x14ac:dyDescent="0.25">
      <c r="A44" s="31" t="s">
        <v>69</v>
      </c>
      <c r="B44" s="7">
        <v>1</v>
      </c>
      <c r="C44" s="8" t="s">
        <v>14</v>
      </c>
      <c r="D44" s="9">
        <v>0</v>
      </c>
      <c r="E44" s="10">
        <f t="shared" si="0"/>
        <v>0</v>
      </c>
      <c r="F44" s="11"/>
      <c r="G44" s="12" t="s">
        <v>202</v>
      </c>
      <c r="H44" s="13"/>
    </row>
    <row r="45" spans="1:8" x14ac:dyDescent="0.25">
      <c r="A45" s="14" t="s">
        <v>70</v>
      </c>
      <c r="B45" s="15">
        <v>50</v>
      </c>
      <c r="C45" s="16" t="s">
        <v>14</v>
      </c>
      <c r="D45" s="9">
        <v>0</v>
      </c>
      <c r="E45" s="10">
        <f t="shared" si="0"/>
        <v>0</v>
      </c>
      <c r="F45" s="11"/>
      <c r="G45" s="17"/>
      <c r="H45" s="13"/>
    </row>
    <row r="46" spans="1:8" x14ac:dyDescent="0.25">
      <c r="A46" s="14" t="s">
        <v>71</v>
      </c>
      <c r="B46" s="15">
        <v>50</v>
      </c>
      <c r="C46" s="16" t="s">
        <v>14</v>
      </c>
      <c r="D46" s="9">
        <v>0</v>
      </c>
      <c r="E46" s="10">
        <f t="shared" si="0"/>
        <v>0</v>
      </c>
      <c r="F46" s="11"/>
      <c r="G46" s="17"/>
      <c r="H46" s="13"/>
    </row>
    <row r="47" spans="1:8" x14ac:dyDescent="0.25">
      <c r="A47" s="17" t="s">
        <v>72</v>
      </c>
      <c r="B47" s="15">
        <v>50</v>
      </c>
      <c r="C47" s="16" t="s">
        <v>14</v>
      </c>
      <c r="D47" s="9">
        <v>0</v>
      </c>
      <c r="E47" s="10">
        <f t="shared" si="0"/>
        <v>0</v>
      </c>
      <c r="F47" s="11"/>
      <c r="G47" s="17"/>
      <c r="H47" s="13"/>
    </row>
    <row r="48" spans="1:8" x14ac:dyDescent="0.25">
      <c r="A48" s="17" t="s">
        <v>73</v>
      </c>
      <c r="B48" s="15">
        <v>50</v>
      </c>
      <c r="C48" s="16" t="s">
        <v>14</v>
      </c>
      <c r="D48" s="9">
        <v>0</v>
      </c>
      <c r="E48" s="10">
        <f t="shared" si="0"/>
        <v>0</v>
      </c>
      <c r="F48" s="11"/>
      <c r="G48" s="17"/>
      <c r="H48" s="13"/>
    </row>
    <row r="49" spans="1:8" x14ac:dyDescent="0.25">
      <c r="A49" s="17" t="s">
        <v>74</v>
      </c>
      <c r="B49" s="15">
        <v>50</v>
      </c>
      <c r="C49" s="16" t="s">
        <v>14</v>
      </c>
      <c r="D49" s="9">
        <v>0</v>
      </c>
      <c r="E49" s="10">
        <f t="shared" si="0"/>
        <v>0</v>
      </c>
      <c r="F49" s="11"/>
      <c r="G49" s="17"/>
      <c r="H49" s="13"/>
    </row>
    <row r="50" spans="1:8" x14ac:dyDescent="0.25">
      <c r="A50" s="17" t="s">
        <v>75</v>
      </c>
      <c r="B50" s="15">
        <v>50</v>
      </c>
      <c r="C50" s="16" t="s">
        <v>14</v>
      </c>
      <c r="D50" s="9">
        <v>0</v>
      </c>
      <c r="E50" s="10">
        <f t="shared" si="0"/>
        <v>0</v>
      </c>
      <c r="F50" s="11"/>
      <c r="G50" s="17"/>
      <c r="H50" s="13"/>
    </row>
    <row r="51" spans="1:8" x14ac:dyDescent="0.25">
      <c r="A51" s="17" t="s">
        <v>76</v>
      </c>
      <c r="B51" s="15">
        <v>50</v>
      </c>
      <c r="C51" s="16" t="s">
        <v>14</v>
      </c>
      <c r="D51" s="9">
        <v>0</v>
      </c>
      <c r="E51" s="10">
        <f t="shared" si="0"/>
        <v>0</v>
      </c>
      <c r="F51" s="11"/>
      <c r="G51" s="18"/>
      <c r="H51" s="13"/>
    </row>
    <row r="52" spans="1:8" x14ac:dyDescent="0.25">
      <c r="A52" s="32" t="s">
        <v>77</v>
      </c>
      <c r="B52" s="20">
        <v>50</v>
      </c>
      <c r="C52" s="16" t="s">
        <v>14</v>
      </c>
      <c r="D52" s="9">
        <v>0</v>
      </c>
      <c r="E52" s="10">
        <f t="shared" si="0"/>
        <v>0</v>
      </c>
      <c r="F52" s="11"/>
      <c r="G52" s="32"/>
      <c r="H52" s="13"/>
    </row>
    <row r="53" spans="1:8" x14ac:dyDescent="0.25">
      <c r="A53" s="17" t="s">
        <v>78</v>
      </c>
      <c r="B53" s="15">
        <v>50</v>
      </c>
      <c r="C53" s="16" t="s">
        <v>14</v>
      </c>
      <c r="D53" s="9">
        <v>0</v>
      </c>
      <c r="E53" s="10">
        <f t="shared" si="0"/>
        <v>0</v>
      </c>
      <c r="F53" s="11"/>
      <c r="G53" s="17"/>
      <c r="H53" s="13"/>
    </row>
    <row r="54" spans="1:8" x14ac:dyDescent="0.25">
      <c r="A54" s="17" t="s">
        <v>79</v>
      </c>
      <c r="B54" s="15">
        <v>50</v>
      </c>
      <c r="C54" s="16" t="s">
        <v>14</v>
      </c>
      <c r="D54" s="9">
        <v>0</v>
      </c>
      <c r="E54" s="10">
        <f t="shared" si="0"/>
        <v>0</v>
      </c>
      <c r="F54" s="11"/>
      <c r="G54" s="17"/>
      <c r="H54" s="13"/>
    </row>
    <row r="55" spans="1:8" x14ac:dyDescent="0.25">
      <c r="A55" s="17" t="s">
        <v>80</v>
      </c>
      <c r="B55" s="15">
        <v>50</v>
      </c>
      <c r="C55" s="16" t="s">
        <v>14</v>
      </c>
      <c r="D55" s="9">
        <v>0</v>
      </c>
      <c r="E55" s="10">
        <f t="shared" si="0"/>
        <v>0</v>
      </c>
      <c r="F55" s="11"/>
      <c r="G55" s="17"/>
      <c r="H55" s="13"/>
    </row>
    <row r="56" spans="1:8" x14ac:dyDescent="0.25">
      <c r="A56" s="17" t="s">
        <v>81</v>
      </c>
      <c r="B56" s="15">
        <v>50</v>
      </c>
      <c r="C56" s="16" t="s">
        <v>14</v>
      </c>
      <c r="D56" s="9">
        <v>0</v>
      </c>
      <c r="E56" s="10">
        <f t="shared" si="0"/>
        <v>0</v>
      </c>
      <c r="F56" s="11"/>
      <c r="G56" s="17"/>
      <c r="H56" s="13"/>
    </row>
    <row r="57" spans="1:8" x14ac:dyDescent="0.25">
      <c r="A57" s="17" t="s">
        <v>82</v>
      </c>
      <c r="B57" s="15">
        <v>50</v>
      </c>
      <c r="C57" s="16" t="s">
        <v>14</v>
      </c>
      <c r="D57" s="9">
        <v>0</v>
      </c>
      <c r="E57" s="10">
        <f t="shared" si="0"/>
        <v>0</v>
      </c>
      <c r="F57" s="11"/>
      <c r="G57" s="33"/>
      <c r="H57" s="13"/>
    </row>
    <row r="58" spans="1:8" x14ac:dyDescent="0.25">
      <c r="A58" s="14" t="s">
        <v>83</v>
      </c>
      <c r="B58" s="15">
        <v>50</v>
      </c>
      <c r="C58" s="16" t="s">
        <v>14</v>
      </c>
      <c r="D58" s="9">
        <v>0</v>
      </c>
      <c r="E58" s="10">
        <f t="shared" si="0"/>
        <v>0</v>
      </c>
      <c r="F58" s="11"/>
      <c r="G58" s="18"/>
      <c r="H58" s="13"/>
    </row>
    <row r="59" spans="1:8" x14ac:dyDescent="0.25">
      <c r="A59" s="14" t="s">
        <v>84</v>
      </c>
      <c r="B59" s="15">
        <v>50</v>
      </c>
      <c r="C59" s="16" t="s">
        <v>14</v>
      </c>
      <c r="D59" s="9">
        <v>0</v>
      </c>
      <c r="E59" s="10">
        <f t="shared" si="0"/>
        <v>0</v>
      </c>
      <c r="F59" s="11"/>
      <c r="G59" s="17"/>
      <c r="H59" s="13"/>
    </row>
    <row r="60" spans="1:8" x14ac:dyDescent="0.25">
      <c r="A60" s="34" t="s">
        <v>85</v>
      </c>
      <c r="B60" s="15">
        <v>50</v>
      </c>
      <c r="C60" s="16" t="s">
        <v>14</v>
      </c>
      <c r="D60" s="9">
        <v>0</v>
      </c>
      <c r="E60" s="10">
        <f t="shared" si="0"/>
        <v>0</v>
      </c>
      <c r="F60" s="11"/>
      <c r="G60" s="18"/>
      <c r="H60" s="13"/>
    </row>
    <row r="61" spans="1:8" x14ac:dyDescent="0.25">
      <c r="A61" s="14" t="s">
        <v>86</v>
      </c>
      <c r="B61" s="15">
        <v>100</v>
      </c>
      <c r="C61" s="16" t="s">
        <v>14</v>
      </c>
      <c r="D61" s="9">
        <v>0</v>
      </c>
      <c r="E61" s="10">
        <f t="shared" si="0"/>
        <v>0</v>
      </c>
      <c r="F61" s="11"/>
      <c r="G61" s="17"/>
      <c r="H61" s="13"/>
    </row>
    <row r="62" spans="1:8" x14ac:dyDescent="0.25">
      <c r="A62" s="34" t="s">
        <v>87</v>
      </c>
      <c r="B62" s="15">
        <v>50</v>
      </c>
      <c r="C62" s="16" t="s">
        <v>14</v>
      </c>
      <c r="D62" s="9">
        <v>0</v>
      </c>
      <c r="E62" s="10">
        <f t="shared" si="0"/>
        <v>0</v>
      </c>
      <c r="F62" s="11"/>
      <c r="G62" s="18"/>
      <c r="H62" s="13"/>
    </row>
    <row r="63" spans="1:8" x14ac:dyDescent="0.25">
      <c r="A63" s="14" t="s">
        <v>88</v>
      </c>
      <c r="B63" s="15">
        <v>1</v>
      </c>
      <c r="C63" s="16" t="s">
        <v>14</v>
      </c>
      <c r="D63" s="9">
        <v>0</v>
      </c>
      <c r="E63" s="10">
        <f t="shared" si="0"/>
        <v>0</v>
      </c>
      <c r="F63" s="11"/>
      <c r="G63" s="18"/>
      <c r="H63" s="13"/>
    </row>
    <row r="64" spans="1:8" x14ac:dyDescent="0.25">
      <c r="A64" s="14" t="s">
        <v>23</v>
      </c>
      <c r="B64" s="15">
        <v>20</v>
      </c>
      <c r="C64" s="16" t="s">
        <v>14</v>
      </c>
      <c r="D64" s="9">
        <v>0</v>
      </c>
      <c r="E64" s="10">
        <f t="shared" si="0"/>
        <v>0</v>
      </c>
      <c r="F64" s="11"/>
      <c r="G64" s="18"/>
      <c r="H64" s="13"/>
    </row>
    <row r="65" spans="1:8" x14ac:dyDescent="0.25">
      <c r="A65" s="14" t="s">
        <v>24</v>
      </c>
      <c r="B65" s="15">
        <v>20</v>
      </c>
      <c r="C65" s="16" t="s">
        <v>14</v>
      </c>
      <c r="D65" s="9">
        <v>0</v>
      </c>
      <c r="E65" s="10">
        <f t="shared" si="0"/>
        <v>0</v>
      </c>
      <c r="F65" s="11"/>
      <c r="G65" s="18"/>
      <c r="H65" s="13"/>
    </row>
    <row r="66" spans="1:8" x14ac:dyDescent="0.25">
      <c r="A66" s="14" t="s">
        <v>25</v>
      </c>
      <c r="B66" s="15">
        <v>20</v>
      </c>
      <c r="C66" s="16" t="s">
        <v>14</v>
      </c>
      <c r="D66" s="9">
        <v>0</v>
      </c>
      <c r="E66" s="10">
        <f t="shared" ref="E66:E129" si="1">B66*D66</f>
        <v>0</v>
      </c>
      <c r="F66" s="11"/>
      <c r="G66" s="17"/>
      <c r="H66" s="13"/>
    </row>
    <row r="67" spans="1:8" x14ac:dyDescent="0.25">
      <c r="A67" s="14" t="s">
        <v>26</v>
      </c>
      <c r="B67" s="15">
        <v>20</v>
      </c>
      <c r="C67" s="16" t="s">
        <v>14</v>
      </c>
      <c r="D67" s="9">
        <v>0</v>
      </c>
      <c r="E67" s="10">
        <f t="shared" si="1"/>
        <v>0</v>
      </c>
      <c r="F67" s="11"/>
      <c r="G67" s="17"/>
      <c r="H67" s="13"/>
    </row>
    <row r="68" spans="1:8" x14ac:dyDescent="0.25">
      <c r="A68" s="14" t="s">
        <v>89</v>
      </c>
      <c r="B68" s="15">
        <v>20</v>
      </c>
      <c r="C68" s="16" t="s">
        <v>14</v>
      </c>
      <c r="D68" s="9">
        <v>0</v>
      </c>
      <c r="E68" s="10">
        <f t="shared" si="1"/>
        <v>0</v>
      </c>
      <c r="F68" s="11"/>
      <c r="G68" s="17"/>
      <c r="H68" s="13"/>
    </row>
    <row r="69" spans="1:8" x14ac:dyDescent="0.25">
      <c r="A69" s="14" t="s">
        <v>22</v>
      </c>
      <c r="B69" s="15">
        <v>20</v>
      </c>
      <c r="C69" s="16" t="s">
        <v>14</v>
      </c>
      <c r="D69" s="9">
        <v>0</v>
      </c>
      <c r="E69" s="10">
        <f t="shared" si="1"/>
        <v>0</v>
      </c>
      <c r="F69" s="11"/>
      <c r="G69" s="18"/>
      <c r="H69" s="13"/>
    </row>
    <row r="70" spans="1:8" x14ac:dyDescent="0.25">
      <c r="A70" s="14" t="s">
        <v>90</v>
      </c>
      <c r="B70" s="15">
        <v>20</v>
      </c>
      <c r="C70" s="16" t="s">
        <v>14</v>
      </c>
      <c r="D70" s="9">
        <v>0</v>
      </c>
      <c r="E70" s="10">
        <f t="shared" si="1"/>
        <v>0</v>
      </c>
      <c r="F70" s="11"/>
      <c r="G70" s="17"/>
      <c r="H70" s="13"/>
    </row>
    <row r="71" spans="1:8" ht="84" x14ac:dyDescent="0.25">
      <c r="A71" s="6" t="s">
        <v>91</v>
      </c>
      <c r="B71" s="7">
        <v>3</v>
      </c>
      <c r="C71" s="8" t="s">
        <v>14</v>
      </c>
      <c r="D71" s="9">
        <v>0</v>
      </c>
      <c r="E71" s="10">
        <f t="shared" si="1"/>
        <v>0</v>
      </c>
      <c r="F71" s="11"/>
      <c r="G71" s="12" t="s">
        <v>221</v>
      </c>
      <c r="H71" s="13"/>
    </row>
    <row r="72" spans="1:8" x14ac:dyDescent="0.25">
      <c r="A72" s="14" t="s">
        <v>92</v>
      </c>
      <c r="B72" s="15">
        <v>1</v>
      </c>
      <c r="C72" s="16" t="s">
        <v>14</v>
      </c>
      <c r="D72" s="9">
        <v>0</v>
      </c>
      <c r="E72" s="10">
        <f t="shared" si="1"/>
        <v>0</v>
      </c>
      <c r="F72" s="11"/>
      <c r="G72" s="18"/>
      <c r="H72" s="13"/>
    </row>
    <row r="73" spans="1:8" x14ac:dyDescent="0.25">
      <c r="A73" s="17" t="s">
        <v>93</v>
      </c>
      <c r="B73" s="15">
        <v>10</v>
      </c>
      <c r="C73" s="16" t="s">
        <v>14</v>
      </c>
      <c r="D73" s="9">
        <v>0</v>
      </c>
      <c r="E73" s="10">
        <f t="shared" si="1"/>
        <v>0</v>
      </c>
      <c r="F73" s="11"/>
      <c r="G73" s="17"/>
      <c r="H73" s="13"/>
    </row>
    <row r="74" spans="1:8" x14ac:dyDescent="0.25">
      <c r="A74" s="35" t="s">
        <v>94</v>
      </c>
      <c r="B74" s="15">
        <v>10</v>
      </c>
      <c r="C74" s="16" t="s">
        <v>14</v>
      </c>
      <c r="D74" s="9">
        <v>0</v>
      </c>
      <c r="E74" s="10">
        <f t="shared" si="1"/>
        <v>0</v>
      </c>
      <c r="F74" s="11"/>
      <c r="G74" s="17"/>
      <c r="H74" s="13"/>
    </row>
    <row r="75" spans="1:8" x14ac:dyDescent="0.25">
      <c r="A75" s="17" t="s">
        <v>95</v>
      </c>
      <c r="B75" s="15">
        <v>10</v>
      </c>
      <c r="C75" s="16" t="s">
        <v>14</v>
      </c>
      <c r="D75" s="9">
        <v>0</v>
      </c>
      <c r="E75" s="10">
        <f t="shared" si="1"/>
        <v>0</v>
      </c>
      <c r="F75" s="11"/>
      <c r="G75" s="17"/>
      <c r="H75" s="13"/>
    </row>
    <row r="76" spans="1:8" x14ac:dyDescent="0.25">
      <c r="A76" s="17" t="s">
        <v>96</v>
      </c>
      <c r="B76" s="15">
        <v>20</v>
      </c>
      <c r="C76" s="16" t="s">
        <v>14</v>
      </c>
      <c r="D76" s="9">
        <v>0</v>
      </c>
      <c r="E76" s="10">
        <f t="shared" si="1"/>
        <v>0</v>
      </c>
      <c r="F76" s="11"/>
      <c r="G76" s="17"/>
      <c r="H76" s="13"/>
    </row>
    <row r="77" spans="1:8" ht="60" x14ac:dyDescent="0.25">
      <c r="A77" s="31" t="s">
        <v>97</v>
      </c>
      <c r="B77" s="7">
        <v>10</v>
      </c>
      <c r="C77" s="8" t="s">
        <v>14</v>
      </c>
      <c r="D77" s="9">
        <v>0</v>
      </c>
      <c r="E77" s="10">
        <f t="shared" si="1"/>
        <v>0</v>
      </c>
      <c r="F77" s="11"/>
      <c r="G77" s="12" t="s">
        <v>203</v>
      </c>
      <c r="H77" s="13"/>
    </row>
    <row r="78" spans="1:8" x14ac:dyDescent="0.25">
      <c r="A78" s="14" t="s">
        <v>98</v>
      </c>
      <c r="B78" s="15">
        <v>50</v>
      </c>
      <c r="C78" s="16" t="s">
        <v>14</v>
      </c>
      <c r="D78" s="9">
        <v>0</v>
      </c>
      <c r="E78" s="10">
        <f t="shared" si="1"/>
        <v>0</v>
      </c>
      <c r="F78" s="11"/>
      <c r="G78" s="12"/>
      <c r="H78" s="13"/>
    </row>
    <row r="79" spans="1:8" x14ac:dyDescent="0.25">
      <c r="A79" s="17" t="s">
        <v>99</v>
      </c>
      <c r="B79" s="15">
        <v>15</v>
      </c>
      <c r="C79" s="16" t="s">
        <v>14</v>
      </c>
      <c r="D79" s="9">
        <v>0</v>
      </c>
      <c r="E79" s="10">
        <f t="shared" si="1"/>
        <v>0</v>
      </c>
      <c r="F79" s="11"/>
      <c r="G79" s="17"/>
      <c r="H79" s="13"/>
    </row>
    <row r="80" spans="1:8" ht="36" x14ac:dyDescent="0.25">
      <c r="A80" s="12" t="s">
        <v>100</v>
      </c>
      <c r="B80" s="7">
        <v>6</v>
      </c>
      <c r="C80" s="8" t="s">
        <v>14</v>
      </c>
      <c r="D80" s="9">
        <v>0</v>
      </c>
      <c r="E80" s="10">
        <f t="shared" si="1"/>
        <v>0</v>
      </c>
      <c r="F80" s="11"/>
      <c r="G80" s="12" t="s">
        <v>204</v>
      </c>
      <c r="H80" s="13"/>
    </row>
    <row r="81" spans="1:8" x14ac:dyDescent="0.25">
      <c r="A81" s="14" t="s">
        <v>101</v>
      </c>
      <c r="B81" s="15">
        <v>1</v>
      </c>
      <c r="C81" s="16" t="s">
        <v>14</v>
      </c>
      <c r="D81" s="9">
        <v>0</v>
      </c>
      <c r="E81" s="10">
        <f t="shared" si="1"/>
        <v>0</v>
      </c>
      <c r="F81" s="11"/>
      <c r="G81" s="12"/>
      <c r="H81" s="13"/>
    </row>
    <row r="82" spans="1:8" ht="48" x14ac:dyDescent="0.25">
      <c r="A82" s="31" t="s">
        <v>102</v>
      </c>
      <c r="B82" s="7">
        <v>2</v>
      </c>
      <c r="C82" s="8" t="s">
        <v>15</v>
      </c>
      <c r="D82" s="9">
        <v>0</v>
      </c>
      <c r="E82" s="10">
        <f t="shared" si="1"/>
        <v>0</v>
      </c>
      <c r="F82" s="11"/>
      <c r="G82" s="12" t="s">
        <v>205</v>
      </c>
      <c r="H82" s="13"/>
    </row>
    <row r="83" spans="1:8" ht="192" x14ac:dyDescent="0.25">
      <c r="A83" s="31" t="s">
        <v>103</v>
      </c>
      <c r="B83" s="7">
        <v>1</v>
      </c>
      <c r="C83" s="8" t="s">
        <v>14</v>
      </c>
      <c r="D83" s="9">
        <v>0</v>
      </c>
      <c r="E83" s="10">
        <f t="shared" si="1"/>
        <v>0</v>
      </c>
      <c r="F83" s="11"/>
      <c r="G83" s="12" t="s">
        <v>206</v>
      </c>
      <c r="H83" s="13"/>
    </row>
    <row r="84" spans="1:8" ht="36" x14ac:dyDescent="0.25">
      <c r="A84" s="31" t="s">
        <v>104</v>
      </c>
      <c r="B84" s="7">
        <v>1</v>
      </c>
      <c r="C84" s="8" t="s">
        <v>14</v>
      </c>
      <c r="D84" s="9">
        <v>0</v>
      </c>
      <c r="E84" s="10">
        <f t="shared" si="1"/>
        <v>0</v>
      </c>
      <c r="F84" s="11"/>
      <c r="G84" s="12" t="s">
        <v>207</v>
      </c>
      <c r="H84" s="13"/>
    </row>
    <row r="85" spans="1:8" x14ac:dyDescent="0.25">
      <c r="A85" s="17" t="s">
        <v>105</v>
      </c>
      <c r="B85" s="15">
        <v>3</v>
      </c>
      <c r="C85" s="16" t="s">
        <v>14</v>
      </c>
      <c r="D85" s="9">
        <v>0</v>
      </c>
      <c r="E85" s="10">
        <f t="shared" si="1"/>
        <v>0</v>
      </c>
      <c r="F85" s="11"/>
      <c r="G85" s="17"/>
      <c r="H85" s="13"/>
    </row>
    <row r="86" spans="1:8" x14ac:dyDescent="0.25">
      <c r="A86" s="17" t="s">
        <v>106</v>
      </c>
      <c r="B86" s="15">
        <v>6</v>
      </c>
      <c r="C86" s="16" t="s">
        <v>14</v>
      </c>
      <c r="D86" s="9">
        <v>0</v>
      </c>
      <c r="E86" s="10">
        <f t="shared" si="1"/>
        <v>0</v>
      </c>
      <c r="F86" s="11"/>
      <c r="G86" s="17"/>
      <c r="H86" s="13"/>
    </row>
    <row r="87" spans="1:8" x14ac:dyDescent="0.25">
      <c r="A87" s="18" t="s">
        <v>107</v>
      </c>
      <c r="B87" s="15">
        <v>10</v>
      </c>
      <c r="C87" s="16" t="s">
        <v>14</v>
      </c>
      <c r="D87" s="9">
        <v>0</v>
      </c>
      <c r="E87" s="10">
        <f t="shared" si="1"/>
        <v>0</v>
      </c>
      <c r="F87" s="11"/>
      <c r="G87" s="17"/>
      <c r="H87" s="13"/>
    </row>
    <row r="88" spans="1:8" x14ac:dyDescent="0.25">
      <c r="A88" s="17" t="s">
        <v>108</v>
      </c>
      <c r="B88" s="15">
        <v>100</v>
      </c>
      <c r="C88" s="16" t="s">
        <v>14</v>
      </c>
      <c r="D88" s="9">
        <v>0</v>
      </c>
      <c r="E88" s="10">
        <f t="shared" si="1"/>
        <v>0</v>
      </c>
      <c r="F88" s="11"/>
      <c r="G88" s="17"/>
      <c r="H88" s="13"/>
    </row>
    <row r="89" spans="1:8" x14ac:dyDescent="0.25">
      <c r="A89" s="17" t="s">
        <v>95</v>
      </c>
      <c r="B89" s="15">
        <v>50</v>
      </c>
      <c r="C89" s="16" t="s">
        <v>14</v>
      </c>
      <c r="D89" s="9">
        <v>0</v>
      </c>
      <c r="E89" s="10">
        <f t="shared" si="1"/>
        <v>0</v>
      </c>
      <c r="F89" s="11"/>
      <c r="G89" s="17"/>
      <c r="H89" s="13"/>
    </row>
    <row r="90" spans="1:8" x14ac:dyDescent="0.25">
      <c r="A90" s="14" t="s">
        <v>109</v>
      </c>
      <c r="B90" s="15">
        <v>50</v>
      </c>
      <c r="C90" s="16" t="s">
        <v>14</v>
      </c>
      <c r="D90" s="9">
        <v>0</v>
      </c>
      <c r="E90" s="10">
        <f t="shared" si="1"/>
        <v>0</v>
      </c>
      <c r="F90" s="11"/>
      <c r="G90" s="17"/>
      <c r="H90" s="13"/>
    </row>
    <row r="91" spans="1:8" x14ac:dyDescent="0.25">
      <c r="A91" s="14" t="s">
        <v>110</v>
      </c>
      <c r="B91" s="15">
        <v>10</v>
      </c>
      <c r="C91" s="16" t="s">
        <v>14</v>
      </c>
      <c r="D91" s="9">
        <v>0</v>
      </c>
      <c r="E91" s="10">
        <f t="shared" si="1"/>
        <v>0</v>
      </c>
      <c r="F91" s="11"/>
      <c r="G91" s="17"/>
      <c r="H91" s="13"/>
    </row>
    <row r="92" spans="1:8" x14ac:dyDescent="0.25">
      <c r="A92" s="14" t="s">
        <v>111</v>
      </c>
      <c r="B92" s="15">
        <v>10</v>
      </c>
      <c r="C92" s="16" t="s">
        <v>14</v>
      </c>
      <c r="D92" s="9">
        <v>0</v>
      </c>
      <c r="E92" s="10">
        <f t="shared" si="1"/>
        <v>0</v>
      </c>
      <c r="F92" s="11"/>
      <c r="G92" s="18"/>
      <c r="H92" s="13"/>
    </row>
    <row r="93" spans="1:8" x14ac:dyDescent="0.25">
      <c r="A93" s="14" t="s">
        <v>28</v>
      </c>
      <c r="B93" s="15">
        <v>5</v>
      </c>
      <c r="C93" s="16" t="s">
        <v>14</v>
      </c>
      <c r="D93" s="9">
        <v>0</v>
      </c>
      <c r="E93" s="10">
        <f t="shared" si="1"/>
        <v>0</v>
      </c>
      <c r="F93" s="11"/>
      <c r="G93" s="18"/>
      <c r="H93" s="13"/>
    </row>
    <row r="94" spans="1:8" x14ac:dyDescent="0.25">
      <c r="A94" s="14" t="s">
        <v>112</v>
      </c>
      <c r="B94" s="15">
        <v>5</v>
      </c>
      <c r="C94" s="16" t="s">
        <v>14</v>
      </c>
      <c r="D94" s="9">
        <v>0</v>
      </c>
      <c r="E94" s="10">
        <f t="shared" si="1"/>
        <v>0</v>
      </c>
      <c r="F94" s="11"/>
      <c r="G94" s="17"/>
      <c r="H94" s="13"/>
    </row>
    <row r="95" spans="1:8" x14ac:dyDescent="0.25">
      <c r="A95" s="14" t="s">
        <v>113</v>
      </c>
      <c r="B95" s="15">
        <v>3</v>
      </c>
      <c r="C95" s="16" t="s">
        <v>14</v>
      </c>
      <c r="D95" s="9">
        <v>0</v>
      </c>
      <c r="E95" s="10">
        <f t="shared" si="1"/>
        <v>0</v>
      </c>
      <c r="F95" s="11"/>
      <c r="G95" s="17"/>
      <c r="H95" s="13"/>
    </row>
    <row r="96" spans="1:8" x14ac:dyDescent="0.25">
      <c r="A96" s="14" t="s">
        <v>114</v>
      </c>
      <c r="B96" s="15">
        <v>5</v>
      </c>
      <c r="C96" s="16" t="s">
        <v>15</v>
      </c>
      <c r="D96" s="9">
        <v>0</v>
      </c>
      <c r="E96" s="10">
        <f t="shared" si="1"/>
        <v>0</v>
      </c>
      <c r="F96" s="11"/>
      <c r="G96" s="17"/>
      <c r="H96" s="13"/>
    </row>
    <row r="97" spans="1:8" x14ac:dyDescent="0.25">
      <c r="A97" s="14" t="s">
        <v>115</v>
      </c>
      <c r="B97" s="15">
        <v>5</v>
      </c>
      <c r="C97" s="16" t="s">
        <v>14</v>
      </c>
      <c r="D97" s="9">
        <v>0</v>
      </c>
      <c r="E97" s="10">
        <f t="shared" si="1"/>
        <v>0</v>
      </c>
      <c r="F97" s="11"/>
      <c r="G97" s="17"/>
      <c r="H97" s="13"/>
    </row>
    <row r="98" spans="1:8" x14ac:dyDescent="0.25">
      <c r="A98" s="19" t="s">
        <v>116</v>
      </c>
      <c r="B98" s="15">
        <v>8</v>
      </c>
      <c r="C98" s="16" t="s">
        <v>14</v>
      </c>
      <c r="D98" s="9">
        <v>0</v>
      </c>
      <c r="E98" s="10">
        <f t="shared" si="1"/>
        <v>0</v>
      </c>
      <c r="F98" s="11"/>
      <c r="G98" s="18"/>
      <c r="H98" s="13"/>
    </row>
    <row r="99" spans="1:8" x14ac:dyDescent="0.25">
      <c r="A99" s="14" t="s">
        <v>12</v>
      </c>
      <c r="B99" s="15">
        <v>3</v>
      </c>
      <c r="C99" s="16" t="s">
        <v>14</v>
      </c>
      <c r="D99" s="9">
        <v>0</v>
      </c>
      <c r="E99" s="10">
        <f t="shared" si="1"/>
        <v>0</v>
      </c>
      <c r="F99" s="11"/>
      <c r="G99" s="17"/>
      <c r="H99" s="13"/>
    </row>
    <row r="100" spans="1:8" x14ac:dyDescent="0.25">
      <c r="A100" s="14" t="s">
        <v>117</v>
      </c>
      <c r="B100" s="15">
        <v>6</v>
      </c>
      <c r="C100" s="16" t="s">
        <v>14</v>
      </c>
      <c r="D100" s="9">
        <v>0</v>
      </c>
      <c r="E100" s="10">
        <f t="shared" si="1"/>
        <v>0</v>
      </c>
      <c r="F100" s="11"/>
      <c r="G100" s="17"/>
      <c r="H100" s="13"/>
    </row>
    <row r="101" spans="1:8" x14ac:dyDescent="0.25">
      <c r="A101" s="14" t="s">
        <v>118</v>
      </c>
      <c r="B101" s="15">
        <v>10</v>
      </c>
      <c r="C101" s="16" t="s">
        <v>14</v>
      </c>
      <c r="D101" s="9">
        <v>0</v>
      </c>
      <c r="E101" s="10">
        <f t="shared" si="1"/>
        <v>0</v>
      </c>
      <c r="F101" s="11"/>
      <c r="G101" s="17"/>
      <c r="H101" s="13"/>
    </row>
    <row r="102" spans="1:8" ht="132" x14ac:dyDescent="0.25">
      <c r="A102" s="36" t="s">
        <v>119</v>
      </c>
      <c r="B102" s="15">
        <v>10</v>
      </c>
      <c r="C102" s="16" t="s">
        <v>15</v>
      </c>
      <c r="D102" s="9">
        <v>0</v>
      </c>
      <c r="E102" s="10">
        <f t="shared" si="1"/>
        <v>0</v>
      </c>
      <c r="F102" s="11"/>
      <c r="G102" s="12" t="s">
        <v>208</v>
      </c>
      <c r="H102" s="13"/>
    </row>
    <row r="103" spans="1:8" x14ac:dyDescent="0.25">
      <c r="A103" s="17" t="s">
        <v>27</v>
      </c>
      <c r="B103" s="16">
        <v>6</v>
      </c>
      <c r="C103" s="16" t="s">
        <v>14</v>
      </c>
      <c r="D103" s="9">
        <v>0</v>
      </c>
      <c r="E103" s="10">
        <f t="shared" si="1"/>
        <v>0</v>
      </c>
      <c r="F103" s="11"/>
      <c r="G103" s="18"/>
      <c r="H103" s="13"/>
    </row>
    <row r="104" spans="1:8" x14ac:dyDescent="0.25">
      <c r="A104" s="14" t="s">
        <v>120</v>
      </c>
      <c r="B104" s="15">
        <v>2</v>
      </c>
      <c r="C104" s="16" t="s">
        <v>14</v>
      </c>
      <c r="D104" s="9">
        <v>0</v>
      </c>
      <c r="E104" s="10">
        <f t="shared" si="1"/>
        <v>0</v>
      </c>
      <c r="F104" s="11"/>
      <c r="G104" s="17"/>
      <c r="H104" s="13"/>
    </row>
    <row r="105" spans="1:8" x14ac:dyDescent="0.25">
      <c r="A105" s="17" t="s">
        <v>121</v>
      </c>
      <c r="B105" s="15">
        <v>4</v>
      </c>
      <c r="C105" s="16" t="s">
        <v>14</v>
      </c>
      <c r="D105" s="9">
        <v>0</v>
      </c>
      <c r="E105" s="10">
        <f t="shared" si="1"/>
        <v>0</v>
      </c>
      <c r="F105" s="11"/>
      <c r="G105" s="17"/>
      <c r="H105" s="13"/>
    </row>
    <row r="106" spans="1:8" x14ac:dyDescent="0.25">
      <c r="A106" s="17" t="s">
        <v>122</v>
      </c>
      <c r="B106" s="15">
        <v>2</v>
      </c>
      <c r="C106" s="16" t="s">
        <v>14</v>
      </c>
      <c r="D106" s="9">
        <v>0</v>
      </c>
      <c r="E106" s="10">
        <f t="shared" si="1"/>
        <v>0</v>
      </c>
      <c r="F106" s="11"/>
      <c r="G106" s="17"/>
      <c r="H106" s="13"/>
    </row>
    <row r="107" spans="1:8" x14ac:dyDescent="0.25">
      <c r="A107" s="17" t="s">
        <v>123</v>
      </c>
      <c r="B107" s="15">
        <v>2</v>
      </c>
      <c r="C107" s="16" t="s">
        <v>14</v>
      </c>
      <c r="D107" s="9">
        <v>0</v>
      </c>
      <c r="E107" s="10">
        <f t="shared" si="1"/>
        <v>0</v>
      </c>
      <c r="F107" s="11"/>
      <c r="G107" s="17"/>
      <c r="H107" s="13"/>
    </row>
    <row r="108" spans="1:8" x14ac:dyDescent="0.25">
      <c r="A108" s="17" t="s">
        <v>124</v>
      </c>
      <c r="B108" s="15">
        <v>5</v>
      </c>
      <c r="C108" s="16" t="s">
        <v>14</v>
      </c>
      <c r="D108" s="9">
        <v>0</v>
      </c>
      <c r="E108" s="10">
        <f t="shared" si="1"/>
        <v>0</v>
      </c>
      <c r="F108" s="11"/>
      <c r="G108" s="17"/>
      <c r="H108" s="13"/>
    </row>
    <row r="109" spans="1:8" x14ac:dyDescent="0.25">
      <c r="A109" s="17" t="s">
        <v>125</v>
      </c>
      <c r="B109" s="15">
        <v>5</v>
      </c>
      <c r="C109" s="16" t="s">
        <v>14</v>
      </c>
      <c r="D109" s="9">
        <v>0</v>
      </c>
      <c r="E109" s="10">
        <f t="shared" si="1"/>
        <v>0</v>
      </c>
      <c r="F109" s="11"/>
      <c r="G109" s="17"/>
      <c r="H109" s="13"/>
    </row>
    <row r="110" spans="1:8" x14ac:dyDescent="0.25">
      <c r="A110" s="17" t="s">
        <v>126</v>
      </c>
      <c r="B110" s="15">
        <v>2</v>
      </c>
      <c r="C110" s="16" t="s">
        <v>14</v>
      </c>
      <c r="D110" s="9">
        <v>0</v>
      </c>
      <c r="E110" s="10">
        <f t="shared" si="1"/>
        <v>0</v>
      </c>
      <c r="F110" s="11"/>
      <c r="G110" s="17"/>
      <c r="H110" s="13"/>
    </row>
    <row r="111" spans="1:8" x14ac:dyDescent="0.25">
      <c r="A111" s="14" t="s">
        <v>127</v>
      </c>
      <c r="B111" s="15">
        <v>4</v>
      </c>
      <c r="C111" s="16" t="s">
        <v>14</v>
      </c>
      <c r="D111" s="9">
        <v>0</v>
      </c>
      <c r="E111" s="10">
        <f t="shared" si="1"/>
        <v>0</v>
      </c>
      <c r="F111" s="11"/>
      <c r="G111" s="17"/>
      <c r="H111" s="13"/>
    </row>
    <row r="112" spans="1:8" x14ac:dyDescent="0.25">
      <c r="A112" s="6" t="s">
        <v>128</v>
      </c>
      <c r="B112" s="7">
        <v>2</v>
      </c>
      <c r="C112" s="8" t="s">
        <v>14</v>
      </c>
      <c r="D112" s="9">
        <v>0</v>
      </c>
      <c r="E112" s="10">
        <f t="shared" si="1"/>
        <v>0</v>
      </c>
      <c r="F112" s="11"/>
      <c r="G112" s="12" t="s">
        <v>209</v>
      </c>
      <c r="H112" s="13"/>
    </row>
    <row r="113" spans="1:8" x14ac:dyDescent="0.25">
      <c r="A113" s="17" t="s">
        <v>129</v>
      </c>
      <c r="B113" s="15">
        <v>10</v>
      </c>
      <c r="C113" s="16" t="s">
        <v>14</v>
      </c>
      <c r="D113" s="9">
        <v>0</v>
      </c>
      <c r="E113" s="10">
        <f t="shared" si="1"/>
        <v>0</v>
      </c>
      <c r="F113" s="11"/>
      <c r="G113" s="17"/>
      <c r="H113" s="13"/>
    </row>
    <row r="114" spans="1:8" ht="84" x14ac:dyDescent="0.25">
      <c r="A114" s="31" t="s">
        <v>130</v>
      </c>
      <c r="B114" s="7">
        <v>5</v>
      </c>
      <c r="C114" s="8" t="s">
        <v>14</v>
      </c>
      <c r="D114" s="9">
        <v>0</v>
      </c>
      <c r="E114" s="10">
        <f t="shared" si="1"/>
        <v>0</v>
      </c>
      <c r="F114" s="11"/>
      <c r="G114" s="12" t="s">
        <v>210</v>
      </c>
      <c r="H114" s="13"/>
    </row>
    <row r="115" spans="1:8" x14ac:dyDescent="0.25">
      <c r="A115" s="17" t="s">
        <v>68</v>
      </c>
      <c r="B115" s="15">
        <v>20</v>
      </c>
      <c r="C115" s="16" t="s">
        <v>14</v>
      </c>
      <c r="D115" s="9">
        <v>0</v>
      </c>
      <c r="E115" s="10">
        <f t="shared" si="1"/>
        <v>0</v>
      </c>
      <c r="F115" s="11"/>
      <c r="G115" s="17"/>
      <c r="H115" s="13"/>
    </row>
    <row r="116" spans="1:8" x14ac:dyDescent="0.25">
      <c r="A116" s="17" t="s">
        <v>131</v>
      </c>
      <c r="B116" s="15">
        <v>3</v>
      </c>
      <c r="C116" s="16" t="s">
        <v>14</v>
      </c>
      <c r="D116" s="9">
        <v>0</v>
      </c>
      <c r="E116" s="10">
        <f t="shared" si="1"/>
        <v>0</v>
      </c>
      <c r="F116" s="11"/>
      <c r="G116" s="17"/>
      <c r="H116" s="13"/>
    </row>
    <row r="117" spans="1:8" x14ac:dyDescent="0.25">
      <c r="A117" s="17" t="s">
        <v>17</v>
      </c>
      <c r="B117" s="15">
        <v>2</v>
      </c>
      <c r="C117" s="16" t="s">
        <v>14</v>
      </c>
      <c r="D117" s="9">
        <v>0</v>
      </c>
      <c r="E117" s="10">
        <f t="shared" si="1"/>
        <v>0</v>
      </c>
      <c r="F117" s="11"/>
      <c r="G117" s="17"/>
      <c r="H117" s="13"/>
    </row>
    <row r="118" spans="1:8" x14ac:dyDescent="0.25">
      <c r="A118" s="18" t="s">
        <v>132</v>
      </c>
      <c r="B118" s="16">
        <v>4</v>
      </c>
      <c r="C118" s="16" t="s">
        <v>14</v>
      </c>
      <c r="D118" s="9">
        <v>0</v>
      </c>
      <c r="E118" s="10">
        <f t="shared" si="1"/>
        <v>0</v>
      </c>
      <c r="F118" s="11"/>
      <c r="G118" s="18"/>
      <c r="H118" s="13"/>
    </row>
    <row r="119" spans="1:8" x14ac:dyDescent="0.25">
      <c r="A119" s="18" t="s">
        <v>18</v>
      </c>
      <c r="B119" s="15">
        <v>2</v>
      </c>
      <c r="C119" s="20" t="s">
        <v>14</v>
      </c>
      <c r="D119" s="9">
        <v>0</v>
      </c>
      <c r="E119" s="10">
        <f t="shared" si="1"/>
        <v>0</v>
      </c>
      <c r="F119" s="11"/>
      <c r="G119" s="17"/>
      <c r="H119" s="13"/>
    </row>
    <row r="120" spans="1:8" x14ac:dyDescent="0.25">
      <c r="A120" s="17" t="s">
        <v>133</v>
      </c>
      <c r="B120" s="15">
        <v>1</v>
      </c>
      <c r="C120" s="20" t="s">
        <v>14</v>
      </c>
      <c r="D120" s="9">
        <v>0</v>
      </c>
      <c r="E120" s="10">
        <f t="shared" si="1"/>
        <v>0</v>
      </c>
      <c r="F120" s="11"/>
      <c r="G120" s="17"/>
      <c r="H120" s="13"/>
    </row>
    <row r="121" spans="1:8" x14ac:dyDescent="0.25">
      <c r="A121" s="14" t="s">
        <v>20</v>
      </c>
      <c r="B121" s="15">
        <v>3</v>
      </c>
      <c r="C121" s="20" t="s">
        <v>14</v>
      </c>
      <c r="D121" s="9">
        <v>0</v>
      </c>
      <c r="E121" s="10">
        <f t="shared" si="1"/>
        <v>0</v>
      </c>
      <c r="F121" s="11"/>
      <c r="G121" s="17"/>
      <c r="H121" s="13"/>
    </row>
    <row r="122" spans="1:8" x14ac:dyDescent="0.25">
      <c r="A122" s="14" t="s">
        <v>19</v>
      </c>
      <c r="B122" s="15">
        <v>3</v>
      </c>
      <c r="C122" s="20" t="s">
        <v>14</v>
      </c>
      <c r="D122" s="9">
        <v>0</v>
      </c>
      <c r="E122" s="10">
        <f t="shared" si="1"/>
        <v>0</v>
      </c>
      <c r="F122" s="11"/>
      <c r="G122" s="36"/>
      <c r="H122" s="13"/>
    </row>
    <row r="123" spans="1:8" x14ac:dyDescent="0.25">
      <c r="A123" s="17" t="s">
        <v>134</v>
      </c>
      <c r="B123" s="15">
        <v>3</v>
      </c>
      <c r="C123" s="20" t="s">
        <v>14</v>
      </c>
      <c r="D123" s="9">
        <v>0</v>
      </c>
      <c r="E123" s="10">
        <f t="shared" si="1"/>
        <v>0</v>
      </c>
      <c r="F123" s="11"/>
      <c r="G123" s="17"/>
      <c r="H123" s="13"/>
    </row>
    <row r="124" spans="1:8" ht="60" x14ac:dyDescent="0.25">
      <c r="A124" s="31" t="s">
        <v>135</v>
      </c>
      <c r="B124" s="7">
        <v>3</v>
      </c>
      <c r="C124" s="37" t="s">
        <v>14</v>
      </c>
      <c r="D124" s="9">
        <v>0</v>
      </c>
      <c r="E124" s="10">
        <f t="shared" si="1"/>
        <v>0</v>
      </c>
      <c r="F124" s="11"/>
      <c r="G124" s="12" t="s">
        <v>211</v>
      </c>
      <c r="H124" s="13"/>
    </row>
    <row r="125" spans="1:8" x14ac:dyDescent="0.25">
      <c r="A125" s="17" t="s">
        <v>136</v>
      </c>
      <c r="B125" s="15">
        <v>5</v>
      </c>
      <c r="C125" s="20" t="s">
        <v>14</v>
      </c>
      <c r="D125" s="9">
        <v>0</v>
      </c>
      <c r="E125" s="10">
        <f t="shared" si="1"/>
        <v>0</v>
      </c>
      <c r="F125" s="11"/>
      <c r="G125" s="17"/>
      <c r="H125" s="13"/>
    </row>
    <row r="126" spans="1:8" x14ac:dyDescent="0.25">
      <c r="A126" s="17" t="s">
        <v>137</v>
      </c>
      <c r="B126" s="15">
        <v>7</v>
      </c>
      <c r="C126" s="20" t="s">
        <v>14</v>
      </c>
      <c r="D126" s="9">
        <v>0</v>
      </c>
      <c r="E126" s="10">
        <f t="shared" si="1"/>
        <v>0</v>
      </c>
      <c r="F126" s="11"/>
      <c r="G126" s="17"/>
      <c r="H126" s="13"/>
    </row>
    <row r="127" spans="1:8" x14ac:dyDescent="0.25">
      <c r="A127" s="17" t="s">
        <v>138</v>
      </c>
      <c r="B127" s="15">
        <v>8</v>
      </c>
      <c r="C127" s="20" t="s">
        <v>14</v>
      </c>
      <c r="D127" s="9">
        <v>0</v>
      </c>
      <c r="E127" s="10">
        <f t="shared" si="1"/>
        <v>0</v>
      </c>
      <c r="F127" s="11"/>
      <c r="G127" s="17"/>
      <c r="H127" s="13"/>
    </row>
    <row r="128" spans="1:8" x14ac:dyDescent="0.25">
      <c r="A128" s="17" t="s">
        <v>139</v>
      </c>
      <c r="B128" s="15">
        <v>6</v>
      </c>
      <c r="C128" s="20" t="s">
        <v>14</v>
      </c>
      <c r="D128" s="9">
        <v>0</v>
      </c>
      <c r="E128" s="10">
        <f t="shared" si="1"/>
        <v>0</v>
      </c>
      <c r="F128" s="11"/>
      <c r="G128" s="18"/>
      <c r="H128" s="13"/>
    </row>
    <row r="129" spans="1:8" x14ac:dyDescent="0.25">
      <c r="A129" s="17" t="s">
        <v>140</v>
      </c>
      <c r="B129" s="15">
        <v>6</v>
      </c>
      <c r="C129" s="20" t="s">
        <v>14</v>
      </c>
      <c r="D129" s="9">
        <v>0</v>
      </c>
      <c r="E129" s="10">
        <f t="shared" si="1"/>
        <v>0</v>
      </c>
      <c r="F129" s="11"/>
      <c r="G129" s="18"/>
      <c r="H129" s="13"/>
    </row>
    <row r="130" spans="1:8" x14ac:dyDescent="0.25">
      <c r="A130" s="38" t="s">
        <v>141</v>
      </c>
      <c r="B130" s="23">
        <v>5</v>
      </c>
      <c r="C130" s="20" t="s">
        <v>14</v>
      </c>
      <c r="D130" s="9">
        <v>0</v>
      </c>
      <c r="E130" s="10">
        <f t="shared" ref="E130:E187" si="2">B130*D130</f>
        <v>0</v>
      </c>
      <c r="F130" s="11"/>
      <c r="G130" s="18"/>
      <c r="H130" s="13"/>
    </row>
    <row r="131" spans="1:8" x14ac:dyDescent="0.25">
      <c r="A131" s="38" t="s">
        <v>142</v>
      </c>
      <c r="B131" s="23">
        <v>4</v>
      </c>
      <c r="C131" s="20" t="s">
        <v>14</v>
      </c>
      <c r="D131" s="9">
        <v>0</v>
      </c>
      <c r="E131" s="10">
        <f t="shared" si="2"/>
        <v>0</v>
      </c>
      <c r="F131" s="11"/>
      <c r="G131" s="18"/>
      <c r="H131" s="13"/>
    </row>
    <row r="132" spans="1:8" x14ac:dyDescent="0.25">
      <c r="A132" s="38" t="s">
        <v>143</v>
      </c>
      <c r="B132" s="23">
        <v>8</v>
      </c>
      <c r="C132" s="20" t="s">
        <v>14</v>
      </c>
      <c r="D132" s="9">
        <v>0</v>
      </c>
      <c r="E132" s="10">
        <f t="shared" si="2"/>
        <v>0</v>
      </c>
      <c r="F132" s="11"/>
      <c r="G132" s="18"/>
      <c r="H132" s="13"/>
    </row>
    <row r="133" spans="1:8" x14ac:dyDescent="0.25">
      <c r="A133" s="38" t="s">
        <v>144</v>
      </c>
      <c r="B133" s="23">
        <v>5</v>
      </c>
      <c r="C133" s="20" t="s">
        <v>14</v>
      </c>
      <c r="D133" s="9">
        <v>0</v>
      </c>
      <c r="E133" s="10">
        <f t="shared" si="2"/>
        <v>0</v>
      </c>
      <c r="F133" s="11"/>
      <c r="G133" s="18"/>
      <c r="H133" s="13"/>
    </row>
    <row r="134" spans="1:8" x14ac:dyDescent="0.25">
      <c r="A134" s="38" t="s">
        <v>145</v>
      </c>
      <c r="B134" s="23">
        <v>6</v>
      </c>
      <c r="C134" s="20" t="s">
        <v>14</v>
      </c>
      <c r="D134" s="9">
        <v>0</v>
      </c>
      <c r="E134" s="10">
        <f t="shared" si="2"/>
        <v>0</v>
      </c>
      <c r="F134" s="11"/>
      <c r="G134" s="18"/>
      <c r="H134" s="13"/>
    </row>
    <row r="135" spans="1:8" x14ac:dyDescent="0.25">
      <c r="A135" s="38" t="s">
        <v>146</v>
      </c>
      <c r="B135" s="23">
        <v>7</v>
      </c>
      <c r="C135" s="20" t="s">
        <v>14</v>
      </c>
      <c r="D135" s="9">
        <v>0</v>
      </c>
      <c r="E135" s="10">
        <f t="shared" si="2"/>
        <v>0</v>
      </c>
      <c r="F135" s="11"/>
      <c r="G135" s="18"/>
      <c r="H135" s="13"/>
    </row>
    <row r="136" spans="1:8" x14ac:dyDescent="0.25">
      <c r="A136" s="38" t="s">
        <v>147</v>
      </c>
      <c r="B136" s="23">
        <v>5</v>
      </c>
      <c r="C136" s="20" t="s">
        <v>14</v>
      </c>
      <c r="D136" s="9">
        <v>0</v>
      </c>
      <c r="E136" s="10">
        <f t="shared" si="2"/>
        <v>0</v>
      </c>
      <c r="F136" s="11"/>
      <c r="G136" s="18"/>
      <c r="H136" s="13"/>
    </row>
    <row r="137" spans="1:8" x14ac:dyDescent="0.25">
      <c r="A137" s="38" t="s">
        <v>148</v>
      </c>
      <c r="B137" s="23">
        <v>6</v>
      </c>
      <c r="C137" s="20" t="s">
        <v>14</v>
      </c>
      <c r="D137" s="9">
        <v>0</v>
      </c>
      <c r="E137" s="10">
        <f t="shared" si="2"/>
        <v>0</v>
      </c>
      <c r="F137" s="11"/>
      <c r="G137" s="18"/>
      <c r="H137" s="13"/>
    </row>
    <row r="138" spans="1:8" x14ac:dyDescent="0.25">
      <c r="A138" s="38" t="s">
        <v>110</v>
      </c>
      <c r="B138" s="23">
        <v>7</v>
      </c>
      <c r="C138" s="20" t="s">
        <v>14</v>
      </c>
      <c r="D138" s="9">
        <v>0</v>
      </c>
      <c r="E138" s="10">
        <f t="shared" si="2"/>
        <v>0</v>
      </c>
      <c r="F138" s="11"/>
      <c r="G138" s="18"/>
      <c r="H138" s="13"/>
    </row>
    <row r="139" spans="1:8" x14ac:dyDescent="0.25">
      <c r="A139" s="38" t="s">
        <v>149</v>
      </c>
      <c r="B139" s="23">
        <v>7</v>
      </c>
      <c r="C139" s="20" t="s">
        <v>14</v>
      </c>
      <c r="D139" s="9">
        <v>0</v>
      </c>
      <c r="E139" s="10">
        <f t="shared" si="2"/>
        <v>0</v>
      </c>
      <c r="F139" s="11"/>
      <c r="G139" s="18"/>
      <c r="H139" s="13"/>
    </row>
    <row r="140" spans="1:8" x14ac:dyDescent="0.25">
      <c r="A140" s="38" t="s">
        <v>111</v>
      </c>
      <c r="B140" s="23">
        <v>7</v>
      </c>
      <c r="C140" s="20" t="s">
        <v>14</v>
      </c>
      <c r="D140" s="9">
        <v>0</v>
      </c>
      <c r="E140" s="10">
        <f t="shared" si="2"/>
        <v>0</v>
      </c>
      <c r="F140" s="11"/>
      <c r="G140" s="18"/>
      <c r="H140" s="13"/>
    </row>
    <row r="141" spans="1:8" x14ac:dyDescent="0.25">
      <c r="A141" s="38" t="s">
        <v>150</v>
      </c>
      <c r="B141" s="23">
        <v>7</v>
      </c>
      <c r="C141" s="20" t="s">
        <v>14</v>
      </c>
      <c r="D141" s="9">
        <v>0</v>
      </c>
      <c r="E141" s="10">
        <f t="shared" si="2"/>
        <v>0</v>
      </c>
      <c r="F141" s="11"/>
      <c r="G141" s="18"/>
      <c r="H141" s="13"/>
    </row>
    <row r="142" spans="1:8" x14ac:dyDescent="0.25">
      <c r="A142" s="38" t="s">
        <v>151</v>
      </c>
      <c r="B142" s="23">
        <v>7</v>
      </c>
      <c r="C142" s="20" t="s">
        <v>14</v>
      </c>
      <c r="D142" s="9">
        <v>0</v>
      </c>
      <c r="E142" s="10">
        <f t="shared" si="2"/>
        <v>0</v>
      </c>
      <c r="F142" s="11"/>
      <c r="G142" s="18"/>
      <c r="H142" s="13"/>
    </row>
    <row r="143" spans="1:8" x14ac:dyDescent="0.25">
      <c r="A143" s="38" t="s">
        <v>152</v>
      </c>
      <c r="B143" s="23">
        <v>5</v>
      </c>
      <c r="C143" s="20" t="s">
        <v>14</v>
      </c>
      <c r="D143" s="9">
        <v>0</v>
      </c>
      <c r="E143" s="10">
        <f t="shared" si="2"/>
        <v>0</v>
      </c>
      <c r="F143" s="11"/>
      <c r="G143" s="18"/>
      <c r="H143" s="13"/>
    </row>
    <row r="144" spans="1:8" x14ac:dyDescent="0.25">
      <c r="A144" s="38" t="s">
        <v>153</v>
      </c>
      <c r="B144" s="23">
        <v>5</v>
      </c>
      <c r="C144" s="20" t="s">
        <v>14</v>
      </c>
      <c r="D144" s="9">
        <v>0</v>
      </c>
      <c r="E144" s="10">
        <f t="shared" si="2"/>
        <v>0</v>
      </c>
      <c r="F144" s="11"/>
      <c r="G144" s="18"/>
      <c r="H144" s="13"/>
    </row>
    <row r="145" spans="1:8" x14ac:dyDescent="0.25">
      <c r="A145" s="38" t="s">
        <v>154</v>
      </c>
      <c r="B145" s="23">
        <v>10</v>
      </c>
      <c r="C145" s="20" t="s">
        <v>14</v>
      </c>
      <c r="D145" s="9">
        <v>0</v>
      </c>
      <c r="E145" s="10">
        <f t="shared" si="2"/>
        <v>0</v>
      </c>
      <c r="F145" s="11"/>
      <c r="G145" s="18"/>
      <c r="H145" s="13"/>
    </row>
    <row r="146" spans="1:8" x14ac:dyDescent="0.25">
      <c r="A146" s="38" t="s">
        <v>155</v>
      </c>
      <c r="B146" s="23">
        <v>10</v>
      </c>
      <c r="C146" s="20" t="s">
        <v>14</v>
      </c>
      <c r="D146" s="9">
        <v>0</v>
      </c>
      <c r="E146" s="10">
        <f t="shared" si="2"/>
        <v>0</v>
      </c>
      <c r="F146" s="11"/>
      <c r="G146" s="18"/>
      <c r="H146" s="13"/>
    </row>
    <row r="147" spans="1:8" x14ac:dyDescent="0.25">
      <c r="A147" s="38" t="s">
        <v>156</v>
      </c>
      <c r="B147" s="23">
        <v>3</v>
      </c>
      <c r="C147" s="20" t="s">
        <v>14</v>
      </c>
      <c r="D147" s="9">
        <v>0</v>
      </c>
      <c r="E147" s="10">
        <f t="shared" si="2"/>
        <v>0</v>
      </c>
      <c r="F147" s="11"/>
      <c r="G147" s="18"/>
      <c r="H147" s="13"/>
    </row>
    <row r="148" spans="1:8" x14ac:dyDescent="0.25">
      <c r="A148" s="38" t="s">
        <v>157</v>
      </c>
      <c r="B148" s="23">
        <v>3</v>
      </c>
      <c r="C148" s="20" t="s">
        <v>14</v>
      </c>
      <c r="D148" s="9">
        <v>0</v>
      </c>
      <c r="E148" s="10">
        <f t="shared" si="2"/>
        <v>0</v>
      </c>
      <c r="F148" s="11"/>
      <c r="G148" s="18"/>
      <c r="H148" s="13"/>
    </row>
    <row r="149" spans="1:8" x14ac:dyDescent="0.25">
      <c r="A149" s="38" t="s">
        <v>158</v>
      </c>
      <c r="B149" s="23">
        <v>1</v>
      </c>
      <c r="C149" s="20" t="s">
        <v>14</v>
      </c>
      <c r="D149" s="9">
        <v>0</v>
      </c>
      <c r="E149" s="10">
        <f t="shared" si="2"/>
        <v>0</v>
      </c>
      <c r="F149" s="11"/>
      <c r="G149" s="18"/>
      <c r="H149" s="13"/>
    </row>
    <row r="150" spans="1:8" x14ac:dyDescent="0.25">
      <c r="A150" s="38" t="s">
        <v>159</v>
      </c>
      <c r="B150" s="23">
        <v>2</v>
      </c>
      <c r="C150" s="20" t="s">
        <v>14</v>
      </c>
      <c r="D150" s="9">
        <v>0</v>
      </c>
      <c r="E150" s="10">
        <f t="shared" si="2"/>
        <v>0</v>
      </c>
      <c r="F150" s="11"/>
      <c r="G150" s="18"/>
      <c r="H150" s="13"/>
    </row>
    <row r="151" spans="1:8" x14ac:dyDescent="0.25">
      <c r="A151" s="38" t="s">
        <v>13</v>
      </c>
      <c r="B151" s="23">
        <v>50</v>
      </c>
      <c r="C151" s="20" t="s">
        <v>14</v>
      </c>
      <c r="D151" s="9">
        <v>0</v>
      </c>
      <c r="E151" s="10">
        <f t="shared" si="2"/>
        <v>0</v>
      </c>
      <c r="F151" s="11"/>
      <c r="G151" s="18"/>
      <c r="H151" s="13"/>
    </row>
    <row r="152" spans="1:8" x14ac:dyDescent="0.25">
      <c r="A152" s="38" t="s">
        <v>160</v>
      </c>
      <c r="B152" s="23">
        <v>5</v>
      </c>
      <c r="C152" s="20" t="s">
        <v>14</v>
      </c>
      <c r="D152" s="9">
        <v>0</v>
      </c>
      <c r="E152" s="10">
        <f t="shared" si="2"/>
        <v>0</v>
      </c>
      <c r="F152" s="11"/>
      <c r="G152" s="18"/>
      <c r="H152" s="13"/>
    </row>
    <row r="153" spans="1:8" x14ac:dyDescent="0.25">
      <c r="A153" s="38" t="s">
        <v>161</v>
      </c>
      <c r="B153" s="23">
        <v>5</v>
      </c>
      <c r="C153" s="20" t="s">
        <v>14</v>
      </c>
      <c r="D153" s="9">
        <v>0</v>
      </c>
      <c r="E153" s="10">
        <f t="shared" si="2"/>
        <v>0</v>
      </c>
      <c r="F153" s="11"/>
      <c r="G153" s="18"/>
      <c r="H153" s="13"/>
    </row>
    <row r="154" spans="1:8" x14ac:dyDescent="0.25">
      <c r="A154" s="38" t="s">
        <v>162</v>
      </c>
      <c r="B154" s="23">
        <v>20</v>
      </c>
      <c r="C154" s="20" t="s">
        <v>14</v>
      </c>
      <c r="D154" s="9">
        <v>0</v>
      </c>
      <c r="E154" s="10">
        <f t="shared" si="2"/>
        <v>0</v>
      </c>
      <c r="F154" s="11"/>
      <c r="G154" s="18"/>
      <c r="H154" s="13"/>
    </row>
    <row r="155" spans="1:8" ht="144" x14ac:dyDescent="0.25">
      <c r="A155" s="12" t="s">
        <v>163</v>
      </c>
      <c r="B155" s="7">
        <v>1</v>
      </c>
      <c r="C155" s="37" t="s">
        <v>14</v>
      </c>
      <c r="D155" s="9">
        <v>0</v>
      </c>
      <c r="E155" s="10">
        <f t="shared" si="2"/>
        <v>0</v>
      </c>
      <c r="F155" s="11"/>
      <c r="G155" s="12" t="s">
        <v>212</v>
      </c>
      <c r="H155" s="13"/>
    </row>
    <row r="156" spans="1:8" x14ac:dyDescent="0.25">
      <c r="A156" s="17" t="s">
        <v>81</v>
      </c>
      <c r="B156" s="23">
        <v>100</v>
      </c>
      <c r="C156" s="20" t="s">
        <v>14</v>
      </c>
      <c r="D156" s="9">
        <v>0</v>
      </c>
      <c r="E156" s="10">
        <f t="shared" si="2"/>
        <v>0</v>
      </c>
      <c r="F156" s="11"/>
      <c r="G156" s="18"/>
      <c r="H156" s="13"/>
    </row>
    <row r="157" spans="1:8" x14ac:dyDescent="0.25">
      <c r="A157" s="17" t="s">
        <v>83</v>
      </c>
      <c r="B157" s="23">
        <v>100</v>
      </c>
      <c r="C157" s="20" t="s">
        <v>14</v>
      </c>
      <c r="D157" s="9">
        <v>0</v>
      </c>
      <c r="E157" s="10">
        <f t="shared" si="2"/>
        <v>0</v>
      </c>
      <c r="F157" s="11"/>
      <c r="G157" s="18"/>
      <c r="H157" s="13"/>
    </row>
    <row r="158" spans="1:8" x14ac:dyDescent="0.25">
      <c r="A158" s="17" t="s">
        <v>164</v>
      </c>
      <c r="B158" s="23">
        <v>100</v>
      </c>
      <c r="C158" s="20" t="s">
        <v>14</v>
      </c>
      <c r="D158" s="9">
        <v>0</v>
      </c>
      <c r="E158" s="10">
        <f t="shared" si="2"/>
        <v>0</v>
      </c>
      <c r="F158" s="11"/>
      <c r="G158" s="18"/>
      <c r="H158" s="13"/>
    </row>
    <row r="159" spans="1:8" x14ac:dyDescent="0.25">
      <c r="A159" s="17" t="s">
        <v>70</v>
      </c>
      <c r="B159" s="23">
        <v>100</v>
      </c>
      <c r="C159" s="20" t="s">
        <v>14</v>
      </c>
      <c r="D159" s="9">
        <v>0</v>
      </c>
      <c r="E159" s="10">
        <f t="shared" si="2"/>
        <v>0</v>
      </c>
      <c r="F159" s="11"/>
      <c r="G159" s="18"/>
      <c r="H159" s="13"/>
    </row>
    <row r="160" spans="1:8" x14ac:dyDescent="0.25">
      <c r="A160" s="17" t="s">
        <v>74</v>
      </c>
      <c r="B160" s="23">
        <v>50</v>
      </c>
      <c r="C160" s="20" t="s">
        <v>14</v>
      </c>
      <c r="D160" s="9">
        <v>0</v>
      </c>
      <c r="E160" s="10">
        <f t="shared" si="2"/>
        <v>0</v>
      </c>
      <c r="F160" s="11"/>
      <c r="G160" s="18"/>
      <c r="H160" s="13"/>
    </row>
    <row r="161" spans="1:8" x14ac:dyDescent="0.25">
      <c r="A161" s="17" t="s">
        <v>75</v>
      </c>
      <c r="B161" s="23">
        <v>30</v>
      </c>
      <c r="C161" s="20" t="s">
        <v>14</v>
      </c>
      <c r="D161" s="9">
        <v>0</v>
      </c>
      <c r="E161" s="10">
        <f t="shared" si="2"/>
        <v>0</v>
      </c>
      <c r="F161" s="11"/>
      <c r="G161" s="18"/>
      <c r="H161" s="13"/>
    </row>
    <row r="162" spans="1:8" x14ac:dyDescent="0.25">
      <c r="A162" s="17" t="s">
        <v>76</v>
      </c>
      <c r="B162" s="23">
        <v>30</v>
      </c>
      <c r="C162" s="20" t="s">
        <v>14</v>
      </c>
      <c r="D162" s="9">
        <v>0</v>
      </c>
      <c r="E162" s="10">
        <f t="shared" si="2"/>
        <v>0</v>
      </c>
      <c r="F162" s="11"/>
      <c r="G162" s="18"/>
      <c r="H162" s="13"/>
    </row>
    <row r="163" spans="1:8" x14ac:dyDescent="0.25">
      <c r="A163" s="17" t="s">
        <v>165</v>
      </c>
      <c r="B163" s="23">
        <v>5</v>
      </c>
      <c r="C163" s="20" t="s">
        <v>14</v>
      </c>
      <c r="D163" s="9">
        <v>0</v>
      </c>
      <c r="E163" s="10">
        <f t="shared" si="2"/>
        <v>0</v>
      </c>
      <c r="F163" s="11"/>
      <c r="G163" s="18"/>
      <c r="H163" s="13"/>
    </row>
    <row r="164" spans="1:8" ht="36" x14ac:dyDescent="0.25">
      <c r="A164" s="31" t="s">
        <v>166</v>
      </c>
      <c r="B164" s="7">
        <v>8</v>
      </c>
      <c r="C164" s="37" t="s">
        <v>14</v>
      </c>
      <c r="D164" s="9">
        <v>0</v>
      </c>
      <c r="E164" s="10">
        <f t="shared" si="2"/>
        <v>0</v>
      </c>
      <c r="F164" s="11"/>
      <c r="G164" s="12" t="s">
        <v>213</v>
      </c>
      <c r="H164" s="13"/>
    </row>
    <row r="165" spans="1:8" x14ac:dyDescent="0.25">
      <c r="A165" s="17" t="s">
        <v>167</v>
      </c>
      <c r="B165" s="23">
        <v>4</v>
      </c>
      <c r="C165" s="20" t="s">
        <v>14</v>
      </c>
      <c r="D165" s="9">
        <v>0</v>
      </c>
      <c r="E165" s="10">
        <f t="shared" si="2"/>
        <v>0</v>
      </c>
      <c r="F165" s="11"/>
      <c r="G165" s="18"/>
      <c r="H165" s="13"/>
    </row>
    <row r="166" spans="1:8" x14ac:dyDescent="0.25">
      <c r="A166" s="17" t="s">
        <v>168</v>
      </c>
      <c r="B166" s="23">
        <v>5</v>
      </c>
      <c r="C166" s="20" t="s">
        <v>14</v>
      </c>
      <c r="D166" s="9">
        <v>0</v>
      </c>
      <c r="E166" s="10">
        <f t="shared" si="2"/>
        <v>0</v>
      </c>
      <c r="F166" s="11"/>
      <c r="G166" s="18"/>
      <c r="H166" s="13"/>
    </row>
    <row r="167" spans="1:8" x14ac:dyDescent="0.25">
      <c r="A167" s="17" t="s">
        <v>169</v>
      </c>
      <c r="B167" s="23">
        <v>10</v>
      </c>
      <c r="C167" s="20" t="s">
        <v>14</v>
      </c>
      <c r="D167" s="9">
        <v>0</v>
      </c>
      <c r="E167" s="10">
        <f t="shared" si="2"/>
        <v>0</v>
      </c>
      <c r="F167" s="11"/>
      <c r="G167" s="18"/>
      <c r="H167" s="13"/>
    </row>
    <row r="168" spans="1:8" x14ac:dyDescent="0.25">
      <c r="A168" s="17" t="s">
        <v>170</v>
      </c>
      <c r="B168" s="23">
        <v>10</v>
      </c>
      <c r="C168" s="20" t="s">
        <v>14</v>
      </c>
      <c r="D168" s="9">
        <v>0</v>
      </c>
      <c r="E168" s="10">
        <f t="shared" si="2"/>
        <v>0</v>
      </c>
      <c r="F168" s="11"/>
      <c r="G168" s="18"/>
      <c r="H168" s="13"/>
    </row>
    <row r="169" spans="1:8" x14ac:dyDescent="0.25">
      <c r="A169" s="17" t="s">
        <v>38</v>
      </c>
      <c r="B169" s="23">
        <v>1</v>
      </c>
      <c r="C169" s="20" t="s">
        <v>14</v>
      </c>
      <c r="D169" s="9">
        <v>0</v>
      </c>
      <c r="E169" s="10">
        <f t="shared" si="2"/>
        <v>0</v>
      </c>
      <c r="F169" s="11"/>
      <c r="G169" s="18"/>
      <c r="H169" s="13"/>
    </row>
    <row r="170" spans="1:8" x14ac:dyDescent="0.25">
      <c r="A170" s="17" t="s">
        <v>171</v>
      </c>
      <c r="B170" s="23">
        <v>1</v>
      </c>
      <c r="C170" s="20" t="s">
        <v>14</v>
      </c>
      <c r="D170" s="9">
        <v>0</v>
      </c>
      <c r="E170" s="10">
        <f t="shared" si="2"/>
        <v>0</v>
      </c>
      <c r="F170" s="11"/>
      <c r="G170" s="18"/>
      <c r="H170" s="13"/>
    </row>
    <row r="171" spans="1:8" x14ac:dyDescent="0.25">
      <c r="A171" s="17" t="s">
        <v>172</v>
      </c>
      <c r="B171" s="23">
        <v>10</v>
      </c>
      <c r="C171" s="20" t="s">
        <v>14</v>
      </c>
      <c r="D171" s="9">
        <v>0</v>
      </c>
      <c r="E171" s="10">
        <f t="shared" si="2"/>
        <v>0</v>
      </c>
      <c r="F171" s="11"/>
      <c r="G171" s="18"/>
      <c r="H171" s="13"/>
    </row>
    <row r="172" spans="1:8" x14ac:dyDescent="0.25">
      <c r="A172" s="17" t="s">
        <v>173</v>
      </c>
      <c r="B172" s="23">
        <v>1</v>
      </c>
      <c r="C172" s="20" t="s">
        <v>14</v>
      </c>
      <c r="D172" s="9">
        <v>0</v>
      </c>
      <c r="E172" s="10">
        <f t="shared" si="2"/>
        <v>0</v>
      </c>
      <c r="F172" s="11"/>
      <c r="G172" s="18"/>
      <c r="H172" s="13"/>
    </row>
    <row r="173" spans="1:8" x14ac:dyDescent="0.25">
      <c r="A173" s="17" t="s">
        <v>174</v>
      </c>
      <c r="B173" s="23">
        <v>2</v>
      </c>
      <c r="C173" s="20" t="s">
        <v>14</v>
      </c>
      <c r="D173" s="9">
        <v>0</v>
      </c>
      <c r="E173" s="10">
        <f t="shared" si="2"/>
        <v>0</v>
      </c>
      <c r="F173" s="11"/>
      <c r="G173" s="18"/>
      <c r="H173" s="13"/>
    </row>
    <row r="174" spans="1:8" x14ac:dyDescent="0.25">
      <c r="A174" s="17" t="s">
        <v>175</v>
      </c>
      <c r="B174" s="23">
        <v>4</v>
      </c>
      <c r="C174" s="20" t="s">
        <v>14</v>
      </c>
      <c r="D174" s="9">
        <v>0</v>
      </c>
      <c r="E174" s="10">
        <f t="shared" si="2"/>
        <v>0</v>
      </c>
      <c r="F174" s="11"/>
      <c r="G174" s="18"/>
      <c r="H174" s="13"/>
    </row>
    <row r="175" spans="1:8" x14ac:dyDescent="0.25">
      <c r="A175" s="17" t="s">
        <v>176</v>
      </c>
      <c r="B175" s="23">
        <v>6</v>
      </c>
      <c r="C175" s="20" t="s">
        <v>14</v>
      </c>
      <c r="D175" s="9">
        <v>0</v>
      </c>
      <c r="E175" s="10">
        <f t="shared" si="2"/>
        <v>0</v>
      </c>
      <c r="F175" s="11"/>
      <c r="G175" s="18"/>
      <c r="H175" s="13"/>
    </row>
    <row r="176" spans="1:8" x14ac:dyDescent="0.25">
      <c r="A176" s="17" t="s">
        <v>177</v>
      </c>
      <c r="B176" s="23">
        <v>10</v>
      </c>
      <c r="C176" s="20" t="s">
        <v>14</v>
      </c>
      <c r="D176" s="9">
        <v>0</v>
      </c>
      <c r="E176" s="10">
        <f t="shared" si="2"/>
        <v>0</v>
      </c>
      <c r="F176" s="11"/>
      <c r="G176" s="18"/>
      <c r="H176" s="13"/>
    </row>
    <row r="177" spans="1:8" x14ac:dyDescent="0.25">
      <c r="A177" s="17" t="s">
        <v>178</v>
      </c>
      <c r="B177" s="23">
        <v>10</v>
      </c>
      <c r="C177" s="20" t="s">
        <v>14</v>
      </c>
      <c r="D177" s="9">
        <v>0</v>
      </c>
      <c r="E177" s="10">
        <f t="shared" si="2"/>
        <v>0</v>
      </c>
      <c r="F177" s="11"/>
      <c r="G177" s="18"/>
      <c r="H177" s="13"/>
    </row>
    <row r="178" spans="1:8" x14ac:dyDescent="0.25">
      <c r="A178" s="17" t="s">
        <v>179</v>
      </c>
      <c r="B178" s="23">
        <v>10</v>
      </c>
      <c r="C178" s="20" t="s">
        <v>14</v>
      </c>
      <c r="D178" s="9">
        <v>0</v>
      </c>
      <c r="E178" s="10">
        <f t="shared" si="2"/>
        <v>0</v>
      </c>
      <c r="F178" s="11"/>
      <c r="G178" s="18"/>
      <c r="H178" s="13"/>
    </row>
    <row r="179" spans="1:8" ht="168" x14ac:dyDescent="0.25">
      <c r="A179" s="12" t="s">
        <v>180</v>
      </c>
      <c r="B179" s="7">
        <v>3</v>
      </c>
      <c r="C179" s="37" t="s">
        <v>15</v>
      </c>
      <c r="D179" s="9">
        <v>0</v>
      </c>
      <c r="E179" s="10">
        <f t="shared" si="2"/>
        <v>0</v>
      </c>
      <c r="F179" s="11"/>
      <c r="G179" s="12" t="s">
        <v>214</v>
      </c>
      <c r="H179" s="13"/>
    </row>
    <row r="180" spans="1:8" ht="36" x14ac:dyDescent="0.25">
      <c r="A180" s="31" t="s">
        <v>181</v>
      </c>
      <c r="B180" s="7">
        <v>30</v>
      </c>
      <c r="C180" s="37" t="s">
        <v>14</v>
      </c>
      <c r="D180" s="9">
        <v>0</v>
      </c>
      <c r="E180" s="10">
        <f t="shared" si="2"/>
        <v>0</v>
      </c>
      <c r="F180" s="11"/>
      <c r="G180" s="29" t="s">
        <v>215</v>
      </c>
      <c r="H180" s="13"/>
    </row>
    <row r="181" spans="1:8" ht="108" x14ac:dyDescent="0.25">
      <c r="A181" s="31" t="s">
        <v>182</v>
      </c>
      <c r="B181" s="7">
        <v>5</v>
      </c>
      <c r="C181" s="37" t="s">
        <v>14</v>
      </c>
      <c r="D181" s="9">
        <v>0</v>
      </c>
      <c r="E181" s="10">
        <f t="shared" si="2"/>
        <v>0</v>
      </c>
      <c r="F181" s="11"/>
      <c r="G181" s="12" t="s">
        <v>216</v>
      </c>
      <c r="H181" s="13"/>
    </row>
    <row r="182" spans="1:8" ht="108" x14ac:dyDescent="0.25">
      <c r="A182" s="12" t="s">
        <v>183</v>
      </c>
      <c r="B182" s="7">
        <v>10</v>
      </c>
      <c r="C182" s="37" t="s">
        <v>15</v>
      </c>
      <c r="D182" s="9">
        <v>0</v>
      </c>
      <c r="E182" s="10">
        <f t="shared" si="2"/>
        <v>0</v>
      </c>
      <c r="F182" s="11"/>
      <c r="G182" s="12" t="s">
        <v>217</v>
      </c>
      <c r="H182" s="13"/>
    </row>
    <row r="183" spans="1:8" ht="84" x14ac:dyDescent="0.25">
      <c r="A183" s="12" t="s">
        <v>184</v>
      </c>
      <c r="B183" s="7">
        <v>5</v>
      </c>
      <c r="C183" s="37" t="s">
        <v>14</v>
      </c>
      <c r="D183" s="9">
        <v>0</v>
      </c>
      <c r="E183" s="10">
        <f t="shared" si="2"/>
        <v>0</v>
      </c>
      <c r="F183" s="11"/>
      <c r="G183" s="12" t="s">
        <v>218</v>
      </c>
      <c r="H183" s="13"/>
    </row>
    <row r="184" spans="1:8" ht="228" x14ac:dyDescent="0.25">
      <c r="A184" s="31" t="s">
        <v>185</v>
      </c>
      <c r="B184" s="7">
        <v>10</v>
      </c>
      <c r="C184" s="37" t="s">
        <v>14</v>
      </c>
      <c r="D184" s="9">
        <v>0</v>
      </c>
      <c r="E184" s="10">
        <f t="shared" si="2"/>
        <v>0</v>
      </c>
      <c r="F184" s="11"/>
      <c r="G184" s="12" t="s">
        <v>219</v>
      </c>
      <c r="H184" s="13"/>
    </row>
    <row r="185" spans="1:8" ht="96" x14ac:dyDescent="0.25">
      <c r="A185" s="31" t="s">
        <v>186</v>
      </c>
      <c r="B185" s="7">
        <v>3</v>
      </c>
      <c r="C185" s="37" t="s">
        <v>14</v>
      </c>
      <c r="D185" s="9">
        <v>0</v>
      </c>
      <c r="E185" s="10">
        <f t="shared" si="2"/>
        <v>0</v>
      </c>
      <c r="F185" s="11"/>
      <c r="G185" s="12" t="s">
        <v>220</v>
      </c>
      <c r="H185" s="13"/>
    </row>
    <row r="186" spans="1:8" x14ac:dyDescent="0.25">
      <c r="A186" s="12" t="s">
        <v>187</v>
      </c>
      <c r="B186" s="7">
        <v>1</v>
      </c>
      <c r="C186" s="37" t="s">
        <v>14</v>
      </c>
      <c r="D186" s="9">
        <v>0</v>
      </c>
      <c r="E186" s="10">
        <f t="shared" si="2"/>
        <v>0</v>
      </c>
      <c r="F186" s="11"/>
      <c r="G186" s="12"/>
      <c r="H186" s="13"/>
    </row>
    <row r="187" spans="1:8" x14ac:dyDescent="0.25">
      <c r="A187" s="12" t="s">
        <v>18</v>
      </c>
      <c r="B187" s="7">
        <v>1</v>
      </c>
      <c r="C187" s="37" t="s">
        <v>14</v>
      </c>
      <c r="D187" s="9">
        <v>0</v>
      </c>
      <c r="E187" s="10">
        <f t="shared" si="2"/>
        <v>0</v>
      </c>
      <c r="F187" s="11"/>
      <c r="G187" s="12"/>
      <c r="H187" s="13"/>
    </row>
    <row r="188" spans="1:8" ht="15.75" thickBot="1" x14ac:dyDescent="0.3">
      <c r="A188" s="39"/>
      <c r="B188" s="39"/>
      <c r="C188" s="39"/>
      <c r="D188" s="39"/>
      <c r="E188" s="40">
        <f>SUM(E2:E187)</f>
        <v>0</v>
      </c>
      <c r="F188" s="39"/>
      <c r="G188" s="41"/>
      <c r="H188" s="39"/>
    </row>
    <row r="190" spans="1:8" x14ac:dyDescent="0.25">
      <c r="A190" s="3" t="s">
        <v>8</v>
      </c>
    </row>
    <row r="192" spans="1:8" x14ac:dyDescent="0.25">
      <c r="A192" s="3" t="s">
        <v>9</v>
      </c>
      <c r="B192" s="3" t="s">
        <v>11</v>
      </c>
      <c r="C192" s="3"/>
      <c r="D192" s="3"/>
    </row>
    <row r="194" spans="1:4" x14ac:dyDescent="0.25">
      <c r="A194" s="3" t="s">
        <v>10</v>
      </c>
      <c r="B194" s="3" t="s">
        <v>11</v>
      </c>
      <c r="C194" s="3"/>
      <c r="D194" s="3"/>
    </row>
  </sheetData>
  <phoneticPr fontId="2" type="noConversion"/>
  <pageMargins left="0.7" right="0.7" top="0.75" bottom="0.75" header="0.3" footer="0.3"/>
  <pageSetup paperSize="8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01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2026-01-26T13:56:16Z</cp:lastPrinted>
  <dcterms:created xsi:type="dcterms:W3CDTF">2023-10-05T12:45:08Z</dcterms:created>
  <dcterms:modified xsi:type="dcterms:W3CDTF">2026-01-26T13:59:48Z</dcterms:modified>
</cp:coreProperties>
</file>