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08:2026/2_Súťažné podklady/"/>
    </mc:Choice>
  </mc:AlternateContent>
  <xr:revisionPtr revIDLastSave="0" documentId="13_ncr:1_{2A4E968E-C3ED-474F-B07C-CBAF86613D30}" xr6:coauthVersionLast="47" xr6:coauthVersionMax="47" xr10:uidLastSave="{00000000-0000-0000-0000-000000000000}"/>
  <bookViews>
    <workbookView xWindow="34200" yWindow="600" windowWidth="51200" windowHeight="282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43" i="1"/>
  <c r="J18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7" i="1"/>
  <c r="J6" i="1"/>
  <c r="J60" i="1" l="1"/>
</calcChain>
</file>

<file path=xl/sharedStrings.xml><?xml version="1.0" encoding="utf-8"?>
<sst xmlns="http://schemas.openxmlformats.org/spreadsheetml/2006/main" count="187" uniqueCount="82">
  <si>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</si>
  <si>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</si>
  <si>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</si>
  <si>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</si>
  <si>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</si>
  <si>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</si>
  <si>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</si>
  <si>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</si>
  <si>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</si>
  <si>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</si>
  <si>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</si>
  <si>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</si>
  <si>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</si>
  <si>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</si>
  <si>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</si>
  <si>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</si>
  <si>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</si>
  <si>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</si>
  <si>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</si>
  <si>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</si>
  <si>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</si>
  <si>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</si>
  <si>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</si>
  <si>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</si>
  <si>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</si>
  <si>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</si>
  <si>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</si>
  <si>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na spájanie HDPE mechanická koleno d32x32 PN16</t>
  </si>
  <si>
    <t xml:space="preserve">Tvarovka na spájanie HDPE mechanická koleno d63x2" PN16 VNZ </t>
  </si>
  <si>
    <t>Tvarovka na spájanie HDPE mechanická spojka d63x2" PN16 VOZ</t>
  </si>
  <si>
    <t>PP príruba s oceľovým jadrom d160 PN16</t>
  </si>
  <si>
    <t>Tvarovka liatinová prírubová FFR DN200/100 PN10</t>
  </si>
  <si>
    <t>Tvarovka liatinová prírubová N/PP (pätkové koleno 90°) DN80 PN16, 8-dierová príruba</t>
  </si>
  <si>
    <t>Tvarovka liatinová prírubová T-kus DN150/150 PN10/16</t>
  </si>
  <si>
    <t>Tvarovka liatinová prírubová FF/TP DN100/200 PN10/16</t>
  </si>
  <si>
    <t>Rúra HDPE PE100 d40x2,4mm/100m PN10 SDR17 kotúč</t>
  </si>
  <si>
    <t>Rúra HDPE PE100 d160x9,5/12000mm PN10 SDR17</t>
  </si>
  <si>
    <t>Tvarovka na spájanie HDPE mechanická spojka d25x1" PN16 VOZ</t>
  </si>
  <si>
    <t>Tvarovka na spájanie HDPE mechanická spojka d40x5/4" PN16 VOZ</t>
  </si>
  <si>
    <t>Tvarovka HDPE elektrofúzna objímka d160 SDR11</t>
  </si>
  <si>
    <t>Tvarovka HDPE elektrofúzna koleno d160/45° SDR11</t>
  </si>
  <si>
    <t>Tvarovka HDPE elektrofúzna koleno d160/90° SDR11</t>
  </si>
  <si>
    <t>Tvarovka HDPE na tupo lemový nákružok d160 SDR11</t>
  </si>
  <si>
    <t>Rúra PVC kanalizačná hladká plnostenná SN8 d160/1000mm</t>
  </si>
  <si>
    <t>Tvarovka liatinová zaslepovacia príruba X DN150 PN10/16</t>
  </si>
  <si>
    <t>Tvarovka liatinová príruba so závitom XI DN80/1"</t>
  </si>
  <si>
    <t>Tvarovka liatinová redukčná príruba XR DN200/150 PN10</t>
  </si>
  <si>
    <t>Tvarovka liatinová prírubová FFR DN125/100 PN10/16</t>
  </si>
  <si>
    <t>Tvarovka liatinová prírubová FFR DN150/100 PN10/16</t>
  </si>
  <si>
    <t>Tvarovka liatinová prírubová T-kus DN125/100 PN10</t>
  </si>
  <si>
    <t>Tvarovka liatinová prírubová T-kus DN125/125 PN10</t>
  </si>
  <si>
    <t>Tvarovka liatinová prírubová T-kus DN200/200 PN10, 8-dierová príruba</t>
  </si>
  <si>
    <t>Tvarovka liatinová prírubová FF/TP DN100/100 PN10/16</t>
  </si>
  <si>
    <t>Tvarovka liatinová prírubová FF/TP DN100/500 PN10/16</t>
  </si>
  <si>
    <t>Tvarovka liatinová prírubová FF/TP DN125/500 PN10/16</t>
  </si>
  <si>
    <t>Tvarovka liatinová prírubová FF/TP DN125/200 PN10/16</t>
  </si>
  <si>
    <t>Tvarovka liatinová prírubová FF/TP DN125/300 PN10/16</t>
  </si>
  <si>
    <t>Tvarovka liatinová prírubová FF/TP DN150/200 PN10/16</t>
  </si>
  <si>
    <t>Tvarovka liatinová prírubová FF/TP DN150/300 PN10/16</t>
  </si>
  <si>
    <t>Tvarovka liatinová prírubová FF/TP DN150/500 PN10/16</t>
  </si>
  <si>
    <t>Tvarovka liatinová prírubová FF/TP DN200/300 PN10, 8-dierová príruba</t>
  </si>
  <si>
    <t>Tvarovka liatinová prírubová TT-kus DN150/150 PN10/16</t>
  </si>
  <si>
    <t>Prírubová spojka E DN150 PN10/16 EPDM (multi, s istením proti posunu)</t>
  </si>
  <si>
    <t>Prírubová spojka E DN100 PN10/16 EPDM (multi, bez istenia proti posunu)</t>
  </si>
  <si>
    <t>Prírubová spojka E DN125 PN10/16 EPDM (multi, bez istenia proti posunu)</t>
  </si>
  <si>
    <t>Prírubová spojka E DN150 PN10/16 EPDM (multi, bez istenia proti posunu)</t>
  </si>
  <si>
    <t>Prírubová spojka E DN200 PN10/16 EPDM (multi, bez istenia proti posunu)</t>
  </si>
  <si>
    <t>Spojka U DN80 PN10/16 EPDM (multi, bez istenia proti posunu)</t>
  </si>
  <si>
    <t>Spojka U DN100 PN10/16 EPDM (multi, bez istenia proti posunu)</t>
  </si>
  <si>
    <t>Pás navŕtavací pre liatinové a oceľové potrubie DN100/1 1/4"</t>
  </si>
  <si>
    <t xml:space="preserve">Pás navŕtavací univerzálny uzáverový so závitovým výstupom pre navrtávky pod tlakom pre liatinové, oceľové a azbestocementové potrubie DN125/ 1 1/4" </t>
  </si>
  <si>
    <t>Pás navŕtavací pre domové prípojky so závitovým výstupom pre PE a PVC potrubie d160/1 1/4"</t>
  </si>
  <si>
    <t>Hydrant nadzemný nelámavý DN80/1500 PN16 (2B)</t>
  </si>
  <si>
    <t>Posúvač liatinový prírubový krátky DN50 PN16 L=150mm, kompatibilné s pol. č. 51</t>
  </si>
  <si>
    <t>Posúvač liatinový prírubový krátky DN80 PN10 L=180 mm, štvordierová príruba, kompatibilné s pol. č. 52</t>
  </si>
  <si>
    <t>Posúvač liatinový prírubový krátky DN125 PN16 L=200 mm, kompatibilné s pol. č. 54</t>
  </si>
  <si>
    <t>Posúvač liatinový prírubový krátky DN150 PN16 L=210 mm</t>
  </si>
  <si>
    <t>Súprava zemná teleskopická k posúvaču DN50 1,3-1,8m, kompatibilné s pol. č. 47</t>
  </si>
  <si>
    <t>Súprava zemná teleskopická k posúvaču DN80 1,3-1,8m, kompatibilné s pol. č. 48</t>
  </si>
  <si>
    <t>Súprava zemná teleskopická k posúvaču DN80 1,3-1,8m, kompatibilné s výr. AVK</t>
  </si>
  <si>
    <t>Súprava zemná teleskopická k posúvaču DN125 1,3-1,8m, kompatibilné s pol. č. 49</t>
  </si>
  <si>
    <t>Výzva č. 8/2026 - Názov: DNS VAKM výzva 8/2026 pre závod Rožňava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</si>
</sst>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5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4" borderId="1" xfId="0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1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1" xfId="5" applyFont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1" fontId="18" fillId="4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3"/>
  <sheetViews>
    <sheetView tabSelected="1" zoomScale="120" zoomScaleNormal="120" workbookViewId="0">
      <selection activeCell="Q39" sqref="Q3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81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43">
        <v>1</v>
      </c>
      <c r="C6" s="39" t="s">
        <v>35</v>
      </c>
      <c r="D6" s="40" t="s">
        <v>26</v>
      </c>
      <c r="E6" s="40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43">
        <v>2</v>
      </c>
      <c r="C7" s="39" t="s">
        <v>36</v>
      </c>
      <c r="D7" s="40" t="s">
        <v>26</v>
      </c>
      <c r="E7" s="40">
        <v>120</v>
      </c>
      <c r="F7" s="10" t="s">
        <v>11</v>
      </c>
      <c r="G7" s="11"/>
      <c r="H7" s="12"/>
      <c r="I7" s="13"/>
      <c r="J7" s="14">
        <f t="shared" ref="J7:J59" si="0">I7*E7</f>
        <v>0</v>
      </c>
    </row>
    <row r="8" spans="2:10" ht="15" customHeight="1" x14ac:dyDescent="0.15">
      <c r="B8" s="43">
        <v>3</v>
      </c>
      <c r="C8" s="41" t="s">
        <v>27</v>
      </c>
      <c r="D8" s="42" t="s">
        <v>24</v>
      </c>
      <c r="E8" s="42">
        <v>10</v>
      </c>
      <c r="F8" s="10" t="s">
        <v>11</v>
      </c>
      <c r="G8" s="15"/>
      <c r="H8" s="12"/>
      <c r="I8" s="13"/>
      <c r="J8" s="14">
        <f t="shared" si="0"/>
        <v>0</v>
      </c>
    </row>
    <row r="9" spans="2:10" ht="15" customHeight="1" x14ac:dyDescent="0.15">
      <c r="B9" s="43">
        <v>4</v>
      </c>
      <c r="C9" s="39" t="s">
        <v>28</v>
      </c>
      <c r="D9" s="40" t="s">
        <v>24</v>
      </c>
      <c r="E9" s="40">
        <v>10</v>
      </c>
      <c r="F9" s="10" t="s">
        <v>11</v>
      </c>
      <c r="G9" s="15"/>
      <c r="H9" s="12"/>
      <c r="I9" s="13"/>
      <c r="J9" s="14">
        <f t="shared" si="0"/>
        <v>0</v>
      </c>
    </row>
    <row r="10" spans="2:10" ht="15" customHeight="1" x14ac:dyDescent="0.15">
      <c r="B10" s="43">
        <v>5</v>
      </c>
      <c r="C10" s="39" t="s">
        <v>37</v>
      </c>
      <c r="D10" s="40" t="s">
        <v>24</v>
      </c>
      <c r="E10" s="40">
        <v>10</v>
      </c>
      <c r="F10" s="10" t="s">
        <v>11</v>
      </c>
      <c r="G10" s="15"/>
      <c r="H10" s="12"/>
      <c r="I10" s="13"/>
      <c r="J10" s="14">
        <f t="shared" si="0"/>
        <v>0</v>
      </c>
    </row>
    <row r="11" spans="2:10" ht="15" customHeight="1" x14ac:dyDescent="0.15">
      <c r="B11" s="43">
        <v>6</v>
      </c>
      <c r="C11" s="39" t="s">
        <v>38</v>
      </c>
      <c r="D11" s="40" t="s">
        <v>24</v>
      </c>
      <c r="E11" s="40">
        <v>10</v>
      </c>
      <c r="F11" s="10" t="s">
        <v>11</v>
      </c>
      <c r="G11" s="15"/>
      <c r="H11" s="12"/>
      <c r="I11" s="13"/>
      <c r="J11" s="14">
        <f t="shared" si="0"/>
        <v>0</v>
      </c>
    </row>
    <row r="12" spans="2:10" ht="15" customHeight="1" x14ac:dyDescent="0.15">
      <c r="B12" s="43">
        <v>7</v>
      </c>
      <c r="C12" s="39" t="s">
        <v>29</v>
      </c>
      <c r="D12" s="40" t="s">
        <v>24</v>
      </c>
      <c r="E12" s="40">
        <v>10</v>
      </c>
      <c r="F12" s="10" t="s">
        <v>11</v>
      </c>
      <c r="G12" s="15"/>
      <c r="H12" s="12"/>
      <c r="I12" s="13"/>
      <c r="J12" s="14">
        <f t="shared" si="0"/>
        <v>0</v>
      </c>
    </row>
    <row r="13" spans="2:10" ht="15" customHeight="1" x14ac:dyDescent="0.15">
      <c r="B13" s="43">
        <v>8</v>
      </c>
      <c r="C13" s="39" t="s">
        <v>39</v>
      </c>
      <c r="D13" s="40" t="s">
        <v>24</v>
      </c>
      <c r="E13" s="40">
        <v>12</v>
      </c>
      <c r="F13" s="10" t="s">
        <v>11</v>
      </c>
      <c r="G13" s="15"/>
      <c r="H13" s="12"/>
      <c r="I13" s="13"/>
      <c r="J13" s="14">
        <f t="shared" si="0"/>
        <v>0</v>
      </c>
    </row>
    <row r="14" spans="2:10" ht="15" customHeight="1" x14ac:dyDescent="0.15">
      <c r="B14" s="43">
        <v>9</v>
      </c>
      <c r="C14" s="39" t="s">
        <v>40</v>
      </c>
      <c r="D14" s="40" t="s">
        <v>24</v>
      </c>
      <c r="E14" s="40">
        <v>2</v>
      </c>
      <c r="F14" s="10" t="s">
        <v>11</v>
      </c>
      <c r="G14" s="15"/>
      <c r="H14" s="12"/>
      <c r="I14" s="13"/>
      <c r="J14" s="14">
        <f t="shared" si="0"/>
        <v>0</v>
      </c>
    </row>
    <row r="15" spans="2:10" ht="15" customHeight="1" x14ac:dyDescent="0.15">
      <c r="B15" s="43">
        <v>10</v>
      </c>
      <c r="C15" s="39" t="s">
        <v>41</v>
      </c>
      <c r="D15" s="40" t="s">
        <v>24</v>
      </c>
      <c r="E15" s="40">
        <v>3</v>
      </c>
      <c r="F15" s="10" t="s">
        <v>11</v>
      </c>
      <c r="G15" s="15"/>
      <c r="H15" s="12"/>
      <c r="I15" s="13"/>
      <c r="J15" s="14">
        <f t="shared" si="0"/>
        <v>0</v>
      </c>
    </row>
    <row r="16" spans="2:10" ht="15" customHeight="1" x14ac:dyDescent="0.15">
      <c r="B16" s="43">
        <v>11</v>
      </c>
      <c r="C16" s="39" t="s">
        <v>42</v>
      </c>
      <c r="D16" s="40" t="s">
        <v>24</v>
      </c>
      <c r="E16" s="40">
        <v>2</v>
      </c>
      <c r="F16" s="10" t="s">
        <v>11</v>
      </c>
      <c r="G16" s="15"/>
      <c r="H16" s="12"/>
      <c r="I16" s="13"/>
      <c r="J16" s="14">
        <f t="shared" si="0"/>
        <v>0</v>
      </c>
    </row>
    <row r="17" spans="2:10" ht="15" customHeight="1" x14ac:dyDescent="0.15">
      <c r="B17" s="43">
        <v>12</v>
      </c>
      <c r="C17" s="39" t="s">
        <v>30</v>
      </c>
      <c r="D17" s="40" t="s">
        <v>24</v>
      </c>
      <c r="E17" s="40">
        <v>2</v>
      </c>
      <c r="F17" s="10" t="s">
        <v>11</v>
      </c>
      <c r="G17" s="15"/>
      <c r="H17" s="12"/>
      <c r="I17" s="13"/>
      <c r="J17" s="14">
        <f t="shared" si="0"/>
        <v>0</v>
      </c>
    </row>
    <row r="18" spans="2:10" ht="15" customHeight="1" x14ac:dyDescent="0.15">
      <c r="B18" s="43">
        <v>13</v>
      </c>
      <c r="C18" s="39" t="s">
        <v>43</v>
      </c>
      <c r="D18" s="43" t="s">
        <v>24</v>
      </c>
      <c r="E18" s="40">
        <v>6</v>
      </c>
      <c r="F18" s="10" t="s">
        <v>11</v>
      </c>
      <c r="G18" s="15"/>
      <c r="H18" s="12"/>
      <c r="I18" s="13"/>
      <c r="J18" s="14">
        <f>I18*E18</f>
        <v>0</v>
      </c>
    </row>
    <row r="19" spans="2:10" ht="15" customHeight="1" x14ac:dyDescent="0.15">
      <c r="B19" s="43">
        <v>14</v>
      </c>
      <c r="C19" s="48" t="s">
        <v>44</v>
      </c>
      <c r="D19" s="49" t="s">
        <v>24</v>
      </c>
      <c r="E19" s="40">
        <v>1</v>
      </c>
      <c r="F19" s="10" t="s">
        <v>11</v>
      </c>
      <c r="G19" s="15"/>
      <c r="H19" s="12"/>
      <c r="I19" s="13"/>
      <c r="J19" s="14">
        <f t="shared" si="0"/>
        <v>0</v>
      </c>
    </row>
    <row r="20" spans="2:10" ht="15" customHeight="1" x14ac:dyDescent="0.15">
      <c r="B20" s="43">
        <v>15</v>
      </c>
      <c r="C20" s="48" t="s">
        <v>45</v>
      </c>
      <c r="D20" s="49" t="s">
        <v>24</v>
      </c>
      <c r="E20" s="40">
        <v>2</v>
      </c>
      <c r="F20" s="10" t="s">
        <v>11</v>
      </c>
      <c r="G20" s="15"/>
      <c r="H20" s="12"/>
      <c r="I20" s="13"/>
      <c r="J20" s="14">
        <f t="shared" si="0"/>
        <v>0</v>
      </c>
    </row>
    <row r="21" spans="2:10" ht="15" customHeight="1" x14ac:dyDescent="0.15">
      <c r="B21" s="43">
        <v>16</v>
      </c>
      <c r="C21" s="48" t="s">
        <v>46</v>
      </c>
      <c r="D21" s="49" t="s">
        <v>24</v>
      </c>
      <c r="E21" s="40">
        <v>1</v>
      </c>
      <c r="F21" s="10" t="s">
        <v>11</v>
      </c>
      <c r="G21" s="15"/>
      <c r="H21" s="12"/>
      <c r="I21" s="13"/>
      <c r="J21" s="14">
        <f t="shared" si="0"/>
        <v>0</v>
      </c>
    </row>
    <row r="22" spans="2:10" ht="15" customHeight="1" x14ac:dyDescent="0.15">
      <c r="B22" s="43">
        <v>17</v>
      </c>
      <c r="C22" s="50" t="s">
        <v>47</v>
      </c>
      <c r="D22" s="49" t="s">
        <v>24</v>
      </c>
      <c r="E22" s="40">
        <v>2</v>
      </c>
      <c r="F22" s="10" t="s">
        <v>11</v>
      </c>
      <c r="G22" s="15"/>
      <c r="H22" s="12"/>
      <c r="I22" s="13"/>
      <c r="J22" s="14">
        <f t="shared" si="0"/>
        <v>0</v>
      </c>
    </row>
    <row r="23" spans="2:10" ht="15" customHeight="1" x14ac:dyDescent="0.15">
      <c r="B23" s="43">
        <v>18</v>
      </c>
      <c r="C23" s="50" t="s">
        <v>48</v>
      </c>
      <c r="D23" s="49" t="s">
        <v>24</v>
      </c>
      <c r="E23" s="40">
        <v>1</v>
      </c>
      <c r="F23" s="10" t="s">
        <v>11</v>
      </c>
      <c r="G23" s="15"/>
      <c r="H23" s="12"/>
      <c r="I23" s="13"/>
      <c r="J23" s="14">
        <f t="shared" si="0"/>
        <v>0</v>
      </c>
    </row>
    <row r="24" spans="2:10" ht="15" customHeight="1" x14ac:dyDescent="0.15">
      <c r="B24" s="43">
        <v>19</v>
      </c>
      <c r="C24" s="50" t="s">
        <v>31</v>
      </c>
      <c r="D24" s="49" t="s">
        <v>24</v>
      </c>
      <c r="E24" s="40">
        <v>2</v>
      </c>
      <c r="F24" s="10" t="s">
        <v>11</v>
      </c>
      <c r="G24" s="15"/>
      <c r="H24" s="12"/>
      <c r="I24" s="13"/>
      <c r="J24" s="14">
        <f t="shared" si="0"/>
        <v>0</v>
      </c>
    </row>
    <row r="25" spans="2:10" ht="15" customHeight="1" x14ac:dyDescent="0.15">
      <c r="B25" s="43">
        <v>20</v>
      </c>
      <c r="C25" s="50" t="s">
        <v>32</v>
      </c>
      <c r="D25" s="49" t="s">
        <v>24</v>
      </c>
      <c r="E25" s="40">
        <v>3</v>
      </c>
      <c r="F25" s="10" t="s">
        <v>11</v>
      </c>
      <c r="G25" s="15"/>
      <c r="H25" s="12"/>
      <c r="I25" s="13"/>
      <c r="J25" s="14">
        <f t="shared" si="0"/>
        <v>0</v>
      </c>
    </row>
    <row r="26" spans="2:10" ht="15" customHeight="1" x14ac:dyDescent="0.15">
      <c r="B26" s="43">
        <v>21</v>
      </c>
      <c r="C26" s="50" t="s">
        <v>49</v>
      </c>
      <c r="D26" s="49" t="s">
        <v>24</v>
      </c>
      <c r="E26" s="40">
        <v>2</v>
      </c>
      <c r="F26" s="10" t="s">
        <v>11</v>
      </c>
      <c r="G26" s="15"/>
      <c r="H26" s="12"/>
      <c r="I26" s="13"/>
      <c r="J26" s="14">
        <f t="shared" si="0"/>
        <v>0</v>
      </c>
    </row>
    <row r="27" spans="2:10" ht="15" customHeight="1" x14ac:dyDescent="0.15">
      <c r="B27" s="43">
        <v>22</v>
      </c>
      <c r="C27" s="50" t="s">
        <v>50</v>
      </c>
      <c r="D27" s="49" t="s">
        <v>24</v>
      </c>
      <c r="E27" s="40">
        <v>2</v>
      </c>
      <c r="F27" s="10" t="s">
        <v>11</v>
      </c>
      <c r="G27" s="15"/>
      <c r="H27" s="12"/>
      <c r="I27" s="13"/>
      <c r="J27" s="14">
        <f t="shared" si="0"/>
        <v>0</v>
      </c>
    </row>
    <row r="28" spans="2:10" ht="15" customHeight="1" x14ac:dyDescent="0.15">
      <c r="B28" s="43">
        <v>23</v>
      </c>
      <c r="C28" s="50" t="s">
        <v>33</v>
      </c>
      <c r="D28" s="49" t="s">
        <v>24</v>
      </c>
      <c r="E28" s="40">
        <v>1</v>
      </c>
      <c r="F28" s="10" t="s">
        <v>11</v>
      </c>
      <c r="G28" s="15"/>
      <c r="H28" s="12"/>
      <c r="I28" s="13"/>
      <c r="J28" s="14">
        <f t="shared" si="0"/>
        <v>0</v>
      </c>
    </row>
    <row r="29" spans="2:10" ht="15" customHeight="1" x14ac:dyDescent="0.15">
      <c r="B29" s="43">
        <v>24</v>
      </c>
      <c r="C29" s="50" t="s">
        <v>51</v>
      </c>
      <c r="D29" s="49" t="s">
        <v>24</v>
      </c>
      <c r="E29" s="40">
        <v>1</v>
      </c>
      <c r="F29" s="10" t="s">
        <v>11</v>
      </c>
      <c r="G29" s="15"/>
      <c r="H29" s="12"/>
      <c r="I29" s="13"/>
      <c r="J29" s="14">
        <f t="shared" si="0"/>
        <v>0</v>
      </c>
    </row>
    <row r="30" spans="2:10" ht="15" customHeight="1" x14ac:dyDescent="0.15">
      <c r="B30" s="43">
        <v>25</v>
      </c>
      <c r="C30" s="44" t="s">
        <v>52</v>
      </c>
      <c r="D30" s="49" t="s">
        <v>24</v>
      </c>
      <c r="E30" s="40">
        <v>2</v>
      </c>
      <c r="F30" s="10" t="s">
        <v>11</v>
      </c>
      <c r="G30" s="15"/>
      <c r="H30" s="12"/>
      <c r="I30" s="13"/>
      <c r="J30" s="14">
        <f t="shared" si="0"/>
        <v>0</v>
      </c>
    </row>
    <row r="31" spans="2:10" ht="15" customHeight="1" x14ac:dyDescent="0.15">
      <c r="B31" s="43">
        <v>26</v>
      </c>
      <c r="C31" s="44" t="s">
        <v>34</v>
      </c>
      <c r="D31" s="49" t="s">
        <v>24</v>
      </c>
      <c r="E31" s="40">
        <v>4</v>
      </c>
      <c r="F31" s="10" t="s">
        <v>11</v>
      </c>
      <c r="G31" s="15"/>
      <c r="H31" s="12"/>
      <c r="I31" s="13"/>
      <c r="J31" s="14">
        <f t="shared" si="0"/>
        <v>0</v>
      </c>
    </row>
    <row r="32" spans="2:10" ht="15" customHeight="1" x14ac:dyDescent="0.15">
      <c r="B32" s="43">
        <v>27</v>
      </c>
      <c r="C32" s="44" t="s">
        <v>53</v>
      </c>
      <c r="D32" s="49" t="s">
        <v>24</v>
      </c>
      <c r="E32" s="40">
        <v>2</v>
      </c>
      <c r="F32" s="10" t="s">
        <v>11</v>
      </c>
      <c r="G32" s="15"/>
      <c r="H32" s="12"/>
      <c r="I32" s="13"/>
      <c r="J32" s="14">
        <f t="shared" si="0"/>
        <v>0</v>
      </c>
    </row>
    <row r="33" spans="2:10" ht="15" customHeight="1" x14ac:dyDescent="0.15">
      <c r="B33" s="43">
        <v>28</v>
      </c>
      <c r="C33" s="51" t="s">
        <v>54</v>
      </c>
      <c r="D33" s="49" t="s">
        <v>24</v>
      </c>
      <c r="E33" s="40">
        <v>1</v>
      </c>
      <c r="F33" s="10" t="s">
        <v>11</v>
      </c>
      <c r="G33" s="15"/>
      <c r="H33" s="12"/>
      <c r="I33" s="13"/>
      <c r="J33" s="14">
        <f t="shared" si="0"/>
        <v>0</v>
      </c>
    </row>
    <row r="34" spans="2:10" ht="15" customHeight="1" x14ac:dyDescent="0.15">
      <c r="B34" s="43">
        <v>29</v>
      </c>
      <c r="C34" s="44" t="s">
        <v>55</v>
      </c>
      <c r="D34" s="49" t="s">
        <v>24</v>
      </c>
      <c r="E34" s="40">
        <v>3</v>
      </c>
      <c r="F34" s="10" t="s">
        <v>11</v>
      </c>
      <c r="G34" s="15"/>
      <c r="H34" s="12"/>
      <c r="I34" s="13"/>
      <c r="J34" s="14">
        <f t="shared" si="0"/>
        <v>0</v>
      </c>
    </row>
    <row r="35" spans="2:10" ht="15" customHeight="1" x14ac:dyDescent="0.15">
      <c r="B35" s="43">
        <v>30</v>
      </c>
      <c r="C35" s="44" t="s">
        <v>56</v>
      </c>
      <c r="D35" s="49" t="s">
        <v>24</v>
      </c>
      <c r="E35" s="40">
        <v>3</v>
      </c>
      <c r="F35" s="10" t="s">
        <v>11</v>
      </c>
      <c r="G35" s="15"/>
      <c r="H35" s="12"/>
      <c r="I35" s="13"/>
      <c r="J35" s="14">
        <f t="shared" si="0"/>
        <v>0</v>
      </c>
    </row>
    <row r="36" spans="2:10" ht="15" customHeight="1" x14ac:dyDescent="0.15">
      <c r="B36" s="43">
        <v>31</v>
      </c>
      <c r="C36" s="44" t="s">
        <v>57</v>
      </c>
      <c r="D36" s="49" t="s">
        <v>24</v>
      </c>
      <c r="E36" s="40">
        <v>4</v>
      </c>
      <c r="F36" s="10" t="s">
        <v>11</v>
      </c>
      <c r="G36" s="15"/>
      <c r="H36" s="12"/>
      <c r="I36" s="13"/>
      <c r="J36" s="14">
        <f t="shared" si="0"/>
        <v>0</v>
      </c>
    </row>
    <row r="37" spans="2:10" ht="15" customHeight="1" x14ac:dyDescent="0.15">
      <c r="B37" s="43">
        <v>32</v>
      </c>
      <c r="C37" s="44" t="s">
        <v>58</v>
      </c>
      <c r="D37" s="49" t="s">
        <v>24</v>
      </c>
      <c r="E37" s="40">
        <v>4</v>
      </c>
      <c r="F37" s="10" t="s">
        <v>11</v>
      </c>
      <c r="G37" s="15"/>
      <c r="H37" s="12"/>
      <c r="I37" s="13"/>
      <c r="J37" s="14">
        <f t="shared" si="0"/>
        <v>0</v>
      </c>
    </row>
    <row r="38" spans="2:10" ht="15" customHeight="1" x14ac:dyDescent="0.15">
      <c r="B38" s="43">
        <v>33</v>
      </c>
      <c r="C38" s="44" t="s">
        <v>59</v>
      </c>
      <c r="D38" s="49" t="s">
        <v>24</v>
      </c>
      <c r="E38" s="40">
        <v>2</v>
      </c>
      <c r="F38" s="10" t="s">
        <v>11</v>
      </c>
      <c r="G38" s="15"/>
      <c r="H38" s="12"/>
      <c r="I38" s="13"/>
      <c r="J38" s="14">
        <f t="shared" si="0"/>
        <v>0</v>
      </c>
    </row>
    <row r="39" spans="2:10" ht="15" customHeight="1" x14ac:dyDescent="0.15">
      <c r="B39" s="43">
        <v>34</v>
      </c>
      <c r="C39" s="52" t="s">
        <v>60</v>
      </c>
      <c r="D39" s="49" t="s">
        <v>24</v>
      </c>
      <c r="E39" s="40">
        <v>1</v>
      </c>
      <c r="F39" s="10" t="s">
        <v>11</v>
      </c>
      <c r="G39" s="15"/>
      <c r="H39" s="12"/>
      <c r="I39" s="13"/>
      <c r="J39" s="14">
        <f t="shared" si="0"/>
        <v>0</v>
      </c>
    </row>
    <row r="40" spans="2:10" ht="15" customHeight="1" x14ac:dyDescent="0.15">
      <c r="B40" s="43">
        <v>35</v>
      </c>
      <c r="C40" s="51" t="s">
        <v>61</v>
      </c>
      <c r="D40" s="49" t="s">
        <v>24</v>
      </c>
      <c r="E40" s="40">
        <v>1</v>
      </c>
      <c r="F40" s="10" t="s">
        <v>11</v>
      </c>
      <c r="G40" s="15"/>
      <c r="H40" s="12"/>
      <c r="I40" s="13"/>
      <c r="J40" s="14">
        <f t="shared" si="0"/>
        <v>0</v>
      </c>
    </row>
    <row r="41" spans="2:10" ht="15" customHeight="1" x14ac:dyDescent="0.15">
      <c r="B41" s="43">
        <v>36</v>
      </c>
      <c r="C41" s="44" t="s">
        <v>62</v>
      </c>
      <c r="D41" s="49" t="s">
        <v>24</v>
      </c>
      <c r="E41" s="40">
        <v>1</v>
      </c>
      <c r="F41" s="10" t="s">
        <v>11</v>
      </c>
      <c r="G41" s="15"/>
      <c r="H41" s="12"/>
      <c r="I41" s="13"/>
      <c r="J41" s="14">
        <f t="shared" si="0"/>
        <v>0</v>
      </c>
    </row>
    <row r="42" spans="2:10" ht="15" customHeight="1" x14ac:dyDescent="0.15">
      <c r="B42" s="43">
        <v>37</v>
      </c>
      <c r="C42" s="44" t="s">
        <v>63</v>
      </c>
      <c r="D42" s="49" t="s">
        <v>24</v>
      </c>
      <c r="E42" s="40">
        <v>16</v>
      </c>
      <c r="F42" s="10" t="s">
        <v>11</v>
      </c>
      <c r="G42" s="15"/>
      <c r="H42" s="12"/>
      <c r="I42" s="13"/>
      <c r="J42" s="14">
        <f t="shared" si="0"/>
        <v>0</v>
      </c>
    </row>
    <row r="43" spans="2:10" ht="15" customHeight="1" x14ac:dyDescent="0.15">
      <c r="B43" s="43">
        <v>38</v>
      </c>
      <c r="C43" s="44" t="s">
        <v>64</v>
      </c>
      <c r="D43" s="49" t="s">
        <v>24</v>
      </c>
      <c r="E43" s="40">
        <v>12</v>
      </c>
      <c r="F43" s="10" t="s">
        <v>11</v>
      </c>
      <c r="G43" s="15"/>
      <c r="H43" s="12"/>
      <c r="I43" s="13"/>
      <c r="J43" s="14">
        <f>I43*E43</f>
        <v>0</v>
      </c>
    </row>
    <row r="44" spans="2:10" ht="15" customHeight="1" x14ac:dyDescent="0.15">
      <c r="B44" s="43">
        <v>39</v>
      </c>
      <c r="C44" s="44" t="s">
        <v>65</v>
      </c>
      <c r="D44" s="49" t="s">
        <v>24</v>
      </c>
      <c r="E44" s="40">
        <v>12</v>
      </c>
      <c r="F44" s="10" t="s">
        <v>11</v>
      </c>
      <c r="G44" s="15"/>
      <c r="H44" s="12"/>
      <c r="I44" s="13"/>
      <c r="J44" s="14">
        <f t="shared" si="0"/>
        <v>0</v>
      </c>
    </row>
    <row r="45" spans="2:10" ht="15" customHeight="1" x14ac:dyDescent="0.15">
      <c r="B45" s="43">
        <v>40</v>
      </c>
      <c r="C45" s="44" t="s">
        <v>66</v>
      </c>
      <c r="D45" s="49" t="s">
        <v>24</v>
      </c>
      <c r="E45" s="40">
        <v>6</v>
      </c>
      <c r="F45" s="10" t="s">
        <v>11</v>
      </c>
      <c r="G45" s="15"/>
      <c r="H45" s="12"/>
      <c r="I45" s="13"/>
      <c r="J45" s="14">
        <f t="shared" si="0"/>
        <v>0</v>
      </c>
    </row>
    <row r="46" spans="2:10" ht="15" customHeight="1" x14ac:dyDescent="0.15">
      <c r="B46" s="43">
        <v>41</v>
      </c>
      <c r="C46" s="45" t="s">
        <v>67</v>
      </c>
      <c r="D46" s="53" t="s">
        <v>24</v>
      </c>
      <c r="E46" s="42">
        <v>4</v>
      </c>
      <c r="F46" s="10" t="s">
        <v>11</v>
      </c>
      <c r="G46" s="15"/>
      <c r="H46" s="12"/>
      <c r="I46" s="13"/>
      <c r="J46" s="14">
        <f t="shared" si="0"/>
        <v>0</v>
      </c>
    </row>
    <row r="47" spans="2:10" ht="15" customHeight="1" x14ac:dyDescent="0.15">
      <c r="B47" s="43">
        <v>42</v>
      </c>
      <c r="C47" s="46" t="s">
        <v>68</v>
      </c>
      <c r="D47" s="49" t="s">
        <v>24</v>
      </c>
      <c r="E47" s="40">
        <v>4</v>
      </c>
      <c r="F47" s="10" t="s">
        <v>11</v>
      </c>
      <c r="G47" s="15"/>
      <c r="H47" s="12"/>
      <c r="I47" s="13"/>
      <c r="J47" s="14">
        <f t="shared" si="0"/>
        <v>0</v>
      </c>
    </row>
    <row r="48" spans="2:10" ht="14" customHeight="1" x14ac:dyDescent="0.15">
      <c r="B48" s="43">
        <v>43</v>
      </c>
      <c r="C48" s="44" t="s">
        <v>69</v>
      </c>
      <c r="D48" s="47" t="s">
        <v>24</v>
      </c>
      <c r="E48" s="40">
        <v>20</v>
      </c>
      <c r="F48" s="10" t="s">
        <v>11</v>
      </c>
      <c r="G48" s="15"/>
      <c r="H48" s="12"/>
      <c r="I48" s="13"/>
      <c r="J48" s="14">
        <f t="shared" si="0"/>
        <v>0</v>
      </c>
    </row>
    <row r="49" spans="2:10" ht="15" customHeight="1" x14ac:dyDescent="0.15">
      <c r="B49" s="43">
        <v>44</v>
      </c>
      <c r="C49" s="44" t="s">
        <v>70</v>
      </c>
      <c r="D49" s="47" t="s">
        <v>24</v>
      </c>
      <c r="E49" s="40">
        <v>5</v>
      </c>
      <c r="F49" s="10" t="s">
        <v>11</v>
      </c>
      <c r="G49" s="15"/>
      <c r="H49" s="12"/>
      <c r="I49" s="13"/>
      <c r="J49" s="14">
        <f t="shared" si="0"/>
        <v>0</v>
      </c>
    </row>
    <row r="50" spans="2:10" ht="15" customHeight="1" x14ac:dyDescent="0.15">
      <c r="B50" s="43">
        <v>45</v>
      </c>
      <c r="C50" s="44" t="s">
        <v>71</v>
      </c>
      <c r="D50" s="47" t="s">
        <v>24</v>
      </c>
      <c r="E50" s="40">
        <v>6</v>
      </c>
      <c r="F50" s="10" t="s">
        <v>11</v>
      </c>
      <c r="G50" s="15"/>
      <c r="H50" s="12"/>
      <c r="I50" s="13"/>
      <c r="J50" s="14">
        <f t="shared" si="0"/>
        <v>0</v>
      </c>
    </row>
    <row r="51" spans="2:10" ht="14" customHeight="1" x14ac:dyDescent="0.15">
      <c r="B51" s="43">
        <v>46</v>
      </c>
      <c r="C51" s="54" t="s">
        <v>72</v>
      </c>
      <c r="D51" s="55" t="s">
        <v>24</v>
      </c>
      <c r="E51" s="40">
        <v>1</v>
      </c>
      <c r="F51" s="10" t="s">
        <v>11</v>
      </c>
      <c r="G51" s="15"/>
      <c r="H51" s="12"/>
      <c r="I51" s="13"/>
      <c r="J51" s="14">
        <f t="shared" si="0"/>
        <v>0</v>
      </c>
    </row>
    <row r="52" spans="2:10" ht="15" customHeight="1" x14ac:dyDescent="0.15">
      <c r="B52" s="43">
        <v>47</v>
      </c>
      <c r="C52" s="39" t="s">
        <v>73</v>
      </c>
      <c r="D52" s="40" t="s">
        <v>24</v>
      </c>
      <c r="E52" s="40">
        <v>2</v>
      </c>
      <c r="F52" s="10" t="s">
        <v>11</v>
      </c>
      <c r="G52" s="15"/>
      <c r="H52" s="12"/>
      <c r="I52" s="13"/>
      <c r="J52" s="14">
        <f t="shared" si="0"/>
        <v>0</v>
      </c>
    </row>
    <row r="53" spans="2:10" ht="15" customHeight="1" x14ac:dyDescent="0.15">
      <c r="B53" s="43">
        <v>48</v>
      </c>
      <c r="C53" s="39" t="s">
        <v>74</v>
      </c>
      <c r="D53" s="40" t="s">
        <v>24</v>
      </c>
      <c r="E53" s="40">
        <v>2</v>
      </c>
      <c r="F53" s="10" t="s">
        <v>11</v>
      </c>
      <c r="G53" s="15"/>
      <c r="H53" s="12"/>
      <c r="I53" s="13"/>
      <c r="J53" s="14">
        <f t="shared" si="0"/>
        <v>0</v>
      </c>
    </row>
    <row r="54" spans="2:10" ht="15" customHeight="1" x14ac:dyDescent="0.15">
      <c r="B54" s="43">
        <v>49</v>
      </c>
      <c r="C54" s="39" t="s">
        <v>75</v>
      </c>
      <c r="D54" s="40" t="s">
        <v>24</v>
      </c>
      <c r="E54" s="40">
        <v>3</v>
      </c>
      <c r="F54" s="10" t="s">
        <v>11</v>
      </c>
      <c r="G54" s="15"/>
      <c r="H54" s="12"/>
      <c r="I54" s="13"/>
      <c r="J54" s="14">
        <f t="shared" si="0"/>
        <v>0</v>
      </c>
    </row>
    <row r="55" spans="2:10" ht="15" customHeight="1" x14ac:dyDescent="0.15">
      <c r="B55" s="43">
        <v>50</v>
      </c>
      <c r="C55" s="56" t="s">
        <v>76</v>
      </c>
      <c r="D55" s="42" t="s">
        <v>24</v>
      </c>
      <c r="E55" s="42">
        <v>4</v>
      </c>
      <c r="F55" s="10" t="s">
        <v>11</v>
      </c>
      <c r="G55" s="15"/>
      <c r="H55" s="12"/>
      <c r="I55" s="13"/>
      <c r="J55" s="14">
        <f t="shared" si="0"/>
        <v>0</v>
      </c>
    </row>
    <row r="56" spans="2:10" ht="15" customHeight="1" x14ac:dyDescent="0.15">
      <c r="B56" s="43">
        <v>51</v>
      </c>
      <c r="C56" s="39" t="s">
        <v>77</v>
      </c>
      <c r="D56" s="40" t="s">
        <v>24</v>
      </c>
      <c r="E56" s="40">
        <v>2</v>
      </c>
      <c r="F56" s="10" t="s">
        <v>11</v>
      </c>
      <c r="G56" s="15"/>
      <c r="H56" s="12"/>
      <c r="I56" s="13"/>
      <c r="J56" s="14">
        <f t="shared" si="0"/>
        <v>0</v>
      </c>
    </row>
    <row r="57" spans="2:10" ht="15" customHeight="1" x14ac:dyDescent="0.15">
      <c r="B57" s="43">
        <v>52</v>
      </c>
      <c r="C57" s="41" t="s">
        <v>78</v>
      </c>
      <c r="D57" s="42" t="s">
        <v>24</v>
      </c>
      <c r="E57" s="42">
        <v>2</v>
      </c>
      <c r="F57" s="10" t="s">
        <v>11</v>
      </c>
      <c r="G57" s="15"/>
      <c r="H57" s="12"/>
      <c r="I57" s="13"/>
      <c r="J57" s="14">
        <f t="shared" si="0"/>
        <v>0</v>
      </c>
    </row>
    <row r="58" spans="2:10" ht="15" customHeight="1" x14ac:dyDescent="0.15">
      <c r="B58" s="43">
        <v>53</v>
      </c>
      <c r="C58" s="41" t="s">
        <v>79</v>
      </c>
      <c r="D58" s="42" t="s">
        <v>24</v>
      </c>
      <c r="E58" s="42">
        <v>5</v>
      </c>
      <c r="F58" s="10" t="s">
        <v>11</v>
      </c>
      <c r="G58" s="15"/>
      <c r="H58" s="12"/>
      <c r="I58" s="13"/>
      <c r="J58" s="14">
        <f>I58*E58</f>
        <v>0</v>
      </c>
    </row>
    <row r="59" spans="2:10" ht="15" customHeight="1" x14ac:dyDescent="0.15">
      <c r="B59" s="43">
        <v>54</v>
      </c>
      <c r="C59" s="39" t="s">
        <v>80</v>
      </c>
      <c r="D59" s="40" t="s">
        <v>24</v>
      </c>
      <c r="E59" s="40">
        <v>3</v>
      </c>
      <c r="F59" s="10" t="s">
        <v>11</v>
      </c>
      <c r="G59" s="15"/>
      <c r="H59" s="12"/>
      <c r="I59" s="13"/>
      <c r="J59" s="14">
        <f t="shared" si="0"/>
        <v>0</v>
      </c>
    </row>
    <row r="60" spans="2:10" ht="15" customHeight="1" x14ac:dyDescent="0.15">
      <c r="B60" s="33" t="s">
        <v>4</v>
      </c>
      <c r="C60" s="34"/>
      <c r="D60" s="34"/>
      <c r="E60" s="34"/>
      <c r="F60" s="34"/>
      <c r="G60" s="34"/>
      <c r="H60" s="34"/>
      <c r="I60" s="35"/>
      <c r="J60" s="5">
        <f>SUM(J6:J59)</f>
        <v>0</v>
      </c>
    </row>
    <row r="61" spans="2:10" ht="15" customHeight="1" x14ac:dyDescent="0.15">
      <c r="B61" s="36" t="s">
        <v>23</v>
      </c>
      <c r="C61" s="37"/>
      <c r="D61" s="37"/>
      <c r="E61" s="37"/>
      <c r="F61" s="37"/>
      <c r="G61" s="37"/>
      <c r="H61" s="37"/>
      <c r="I61" s="37"/>
      <c r="J61" s="38"/>
    </row>
    <row r="62" spans="2:10" ht="15" customHeight="1" x14ac:dyDescent="0.15"/>
    <row r="63" spans="2:10" ht="15" customHeight="1" x14ac:dyDescent="0.15"/>
    <row r="64" spans="2:10" ht="15" customHeight="1" x14ac:dyDescent="0.15"/>
    <row r="65" spans="2:8" ht="15" customHeight="1" x14ac:dyDescent="0.15">
      <c r="C65" s="18" t="s">
        <v>12</v>
      </c>
      <c r="H65" s="4"/>
    </row>
    <row r="66" spans="2:8" ht="15" customHeight="1" x14ac:dyDescent="0.15">
      <c r="B66" s="22" t="s">
        <v>13</v>
      </c>
      <c r="C66" s="24"/>
      <c r="F66" s="18"/>
      <c r="G66" s="28"/>
      <c r="H66" s="28"/>
    </row>
    <row r="67" spans="2:8" ht="15" customHeight="1" x14ac:dyDescent="0.15">
      <c r="B67" s="19" t="s">
        <v>14</v>
      </c>
      <c r="C67" s="25"/>
      <c r="G67" s="28"/>
      <c r="H67" s="28"/>
    </row>
    <row r="68" spans="2:8" ht="15" customHeight="1" x14ac:dyDescent="0.15">
      <c r="B68" s="19" t="s">
        <v>15</v>
      </c>
      <c r="C68" s="25"/>
      <c r="G68" s="28"/>
      <c r="H68" s="28"/>
    </row>
    <row r="69" spans="2:8" ht="15" customHeight="1" x14ac:dyDescent="0.15">
      <c r="B69" s="19" t="s">
        <v>16</v>
      </c>
      <c r="C69" s="25"/>
      <c r="G69" s="29"/>
      <c r="H69" s="29"/>
    </row>
    <row r="70" spans="2:8" ht="15" customHeight="1" x14ac:dyDescent="0.15">
      <c r="B70" s="19" t="s">
        <v>17</v>
      </c>
      <c r="C70" s="25"/>
      <c r="G70" s="30" t="s">
        <v>20</v>
      </c>
      <c r="H70" s="30"/>
    </row>
    <row r="71" spans="2:8" ht="15" customHeight="1" x14ac:dyDescent="0.15">
      <c r="B71" s="20"/>
      <c r="C71" s="17"/>
      <c r="G71" s="30"/>
      <c r="H71" s="30"/>
    </row>
    <row r="72" spans="2:8" ht="15" customHeight="1" x14ac:dyDescent="0.15">
      <c r="B72" s="16" t="s">
        <v>18</v>
      </c>
      <c r="C72" s="17"/>
      <c r="G72" s="20"/>
      <c r="H72" s="18"/>
    </row>
    <row r="73" spans="2:8" ht="15" customHeight="1" x14ac:dyDescent="0.15">
      <c r="B73" s="16" t="s">
        <v>19</v>
      </c>
      <c r="C73" s="17"/>
      <c r="G73" s="16"/>
      <c r="H73" s="18"/>
    </row>
    <row r="74" spans="2:8" ht="15" customHeight="1" x14ac:dyDescent="0.15">
      <c r="B74" s="19"/>
      <c r="C74" s="21"/>
      <c r="G74" s="16"/>
      <c r="H74" s="18"/>
    </row>
    <row r="75" spans="2:8" ht="15" customHeight="1" x14ac:dyDescent="0.15">
      <c r="B75" s="19" t="s">
        <v>21</v>
      </c>
      <c r="C75" s="23" t="s">
        <v>22</v>
      </c>
      <c r="G75" s="19"/>
      <c r="H75" s="18"/>
    </row>
    <row r="76" spans="2:8" ht="15" customHeight="1" x14ac:dyDescent="0.15">
      <c r="G76" s="19"/>
      <c r="H76" s="18"/>
    </row>
    <row r="77" spans="2:8" ht="15" customHeight="1" x14ac:dyDescent="0.15"/>
    <row r="78" spans="2:8" ht="15" customHeight="1" x14ac:dyDescent="0.15"/>
    <row r="79" spans="2:8" ht="15" customHeight="1" x14ac:dyDescent="0.15"/>
    <row r="80" spans="2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0" ht="15" customHeight="1" x14ac:dyDescent="0.15"/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/>
    <row r="102" spans="2:10" ht="15" customHeight="1" x14ac:dyDescent="0.15"/>
    <row r="103" spans="2:10" ht="15" customHeight="1" x14ac:dyDescent="0.15"/>
    <row r="104" spans="2:10" ht="15" customHeight="1" x14ac:dyDescent="0.15"/>
    <row r="105" spans="2:10" ht="15" customHeight="1" x14ac:dyDescent="0.15"/>
    <row r="106" spans="2:10" ht="15" customHeight="1" x14ac:dyDescent="0.15"/>
    <row r="107" spans="2:10" ht="15" customHeight="1" x14ac:dyDescent="0.15"/>
    <row r="108" spans="2:10" ht="15" customHeight="1" x14ac:dyDescent="0.15"/>
    <row r="109" spans="2:10" s="3" customFormat="1" ht="23.25" customHeight="1" x14ac:dyDescent="0.15">
      <c r="B109" s="2"/>
      <c r="C109" s="2"/>
      <c r="D109" s="2"/>
      <c r="E109" s="2"/>
      <c r="F109" s="2"/>
      <c r="G109" s="2"/>
      <c r="H109" s="2"/>
      <c r="I109" s="4"/>
      <c r="J109" s="4"/>
    </row>
    <row r="110" spans="2:10" s="3" customFormat="1" ht="53.25" customHeight="1" x14ac:dyDescent="0.15">
      <c r="B110" s="2"/>
      <c r="C110" s="2"/>
      <c r="D110" s="2"/>
      <c r="E110" s="2"/>
      <c r="F110" s="2"/>
      <c r="G110" s="2"/>
      <c r="H110" s="2"/>
      <c r="I110" s="4"/>
      <c r="J110" s="4"/>
    </row>
    <row r="114" spans="11:12" x14ac:dyDescent="0.15">
      <c r="K114" s="1"/>
    </row>
    <row r="115" spans="11:12" x14ac:dyDescent="0.15">
      <c r="K115" s="1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19" spans="11:12" x14ac:dyDescent="0.15">
      <c r="K119" s="1"/>
    </row>
    <row r="123" spans="11:12" x14ac:dyDescent="0.2">
      <c r="L123" s="9"/>
    </row>
  </sheetData>
  <sortState xmlns:xlrd2="http://schemas.microsoft.com/office/spreadsheetml/2017/richdata2" ref="C103:F112">
    <sortCondition ref="C103:C112"/>
  </sortState>
  <mergeCells count="7">
    <mergeCell ref="B2:J2"/>
    <mergeCell ref="G66:H69"/>
    <mergeCell ref="G70:H71"/>
    <mergeCell ref="B3:J3"/>
    <mergeCell ref="B4:J4"/>
    <mergeCell ref="B60:I60"/>
    <mergeCell ref="B61:J61"/>
  </mergeCells>
  <phoneticPr fontId="17" type="noConversion"/>
  <conditionalFormatting sqref="C6">
    <cfRule type="duplicateValues" dxfId="5" priority="1"/>
  </conditionalFormatting>
  <conditionalFormatting sqref="C29">
    <cfRule type="duplicateValues" dxfId="4" priority="3"/>
  </conditionalFormatting>
  <conditionalFormatting sqref="C33">
    <cfRule type="duplicateValues" dxfId="3" priority="4"/>
  </conditionalFormatting>
  <conditionalFormatting sqref="C39">
    <cfRule type="duplicateValues" dxfId="2" priority="2"/>
  </conditionalFormatting>
  <conditionalFormatting sqref="C51">
    <cfRule type="duplicateValues" dxfId="1" priority="6"/>
  </conditionalFormatting>
  <conditionalFormatting sqref="C55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2026-01-26T08:36:56Z</dcterms:modified>
</cp:coreProperties>
</file>