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_2026_Svidník/2_SP/"/>
    </mc:Choice>
  </mc:AlternateContent>
  <xr:revisionPtr revIDLastSave="0" documentId="13_ncr:1_{BBCCA7DA-26E9-FE4C-96DA-EB644C98FFE9}" xr6:coauthVersionLast="47" xr6:coauthVersionMax="47" xr10:uidLastSave="{00000000-0000-0000-0000-000000000000}"/>
  <bookViews>
    <workbookView xWindow="34380" yWindow="62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8" i="1"/>
  <c r="J9" i="1"/>
  <c r="J10" i="1"/>
  <c r="J11" i="1"/>
  <c r="J12" i="1"/>
  <c r="J13" i="1"/>
  <c r="J14" i="1"/>
  <c r="J15" i="1"/>
  <c r="J33" i="1"/>
  <c r="J34" i="1"/>
  <c r="J7" i="1"/>
  <c r="J6" i="1"/>
  <c r="J35" i="1" l="1"/>
</calcChain>
</file>

<file path=xl/sharedStrings.xml><?xml version="1.0" encoding="utf-8"?>
<sst xmlns="http://schemas.openxmlformats.org/spreadsheetml/2006/main" count="112" uniqueCount="57">
  <si>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</si>
  <si>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</si>
  <si>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</si>
  <si>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</si>
  <si>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</si>
  <si>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</si>
  <si>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</si>
  <si>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</si>
  <si>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</si>
  <si>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</si>
  <si>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</si>
  <si>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</si>
  <si>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</si>
  <si>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</si>
  <si>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</si>
  <si>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</si>
  <si>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</si>
  <si>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</si>
  <si>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</si>
  <si>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</si>
  <si>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</si>
  <si>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</si>
  <si>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</si>
  <si>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</si>
  <si>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</si>
  <si>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</si>
  <si>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</si>
  <si>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Vodomerná zostava s odvodňovacím ventilom, uzamykateľná</t>
  </si>
  <si>
    <t>Výzva č. 9/2026 - Názov: DNS VAKM výzva 9/2026 pre závod Svidník - pre Časť 1</t>
  </si>
  <si>
    <t>Rúra HDPE PE100 d63x3,8mm/100m PN10 SDR17 kotúč</t>
  </si>
  <si>
    <t>Tvarovka HDPE elektrofúzna objímka d63 SDR11</t>
  </si>
  <si>
    <t>Tvarovka HDPE elektrofúzna koleno d63/90° SDR11</t>
  </si>
  <si>
    <t>Tvarovka HDPE elektrofúzna T-kus d63/63 SDR11</t>
  </si>
  <si>
    <t>Rúra PVC kanalizačná hladká plnostenná SN8 d250/1000mm</t>
  </si>
  <si>
    <t>Rúra PVC kanalizačná hladká plnostenná SN8 d250/2000mm</t>
  </si>
  <si>
    <t>Tvarovka PVC hladké odbočka 45° d160/160</t>
  </si>
  <si>
    <t>Tvarovka PVC hladká odbočka 45° d200/200</t>
  </si>
  <si>
    <t>Tvarovka PVC hladké redukcia d160/200</t>
  </si>
  <si>
    <t>Tvarovka PVC hladké redukcia d250/200</t>
  </si>
  <si>
    <t>Tvarovka PVC hladké koleno d160/15°</t>
  </si>
  <si>
    <t>Tvarovka PVC hladké koleno d160/87°</t>
  </si>
  <si>
    <t>Tvarovka PVC hladké presuvka d200</t>
  </si>
  <si>
    <t>Tvarovka PVC hladké presuvka d250</t>
  </si>
  <si>
    <t>Tvarovka PVC hladké zátka d160 (do hrdla)</t>
  </si>
  <si>
    <t>Tvarovka PVC hladké zátka d200 (do hrdla)</t>
  </si>
  <si>
    <t>Opravný strmeň liatinový DN125, min. L=200mm, médiové potrubie:  liatina, oceľ, PVC</t>
  </si>
  <si>
    <t>Opravný strmeň liatinový DN300, min. L=300mm, médiové potrubie: liatina</t>
  </si>
  <si>
    <t>Pás navŕtavací pre liatinové a oceľové potrubie DN100/1 1/4"</t>
  </si>
  <si>
    <t>Posúvač liatinový prírubový dlhý DN300 PN16 L=500 mm</t>
  </si>
  <si>
    <t>Koleso ručné k posúvaču DN250</t>
  </si>
  <si>
    <t>Posúvač domovej prípojky liatinový na oboch stranách s hrdlom pre PE potrubie d63</t>
  </si>
  <si>
    <t>Posúvač domovej prípojky liatinový s VOZ/hrdlo pre PE potrubie 2"/d63</t>
  </si>
  <si>
    <t>Rohový ventil pre domové prípojky liatinový s hrdlom pre PE potrubie/VOZ d32/1 1/4"</t>
  </si>
  <si>
    <t>Rohový ventil pre domové prípojky liatinový so závitovým výstupom/VNZ 1 1/4" / 1"</t>
  </si>
  <si>
    <t>Poklop kanalizačný - okrúhly, rám a veko z tvárnej liatiny, DN 600, D 400kN, H=100 mm, neventilačný s tlmiacou vložkou, spojenie rámu a veka čapom</t>
  </si>
  <si>
    <t xml:space="preserve">Poklop kanalizačný - okrúhly, rám a veko z tvárnej liatiny, Ø 785, D 400kN, DN 600, H=110 mm, vst.otvor 610 mm, hmot. cca 83 kg, neventilačný, s elastomerovým tlmiacim krúžkom </t>
  </si>
  <si>
    <t>Opravný strmeň liatinový DN100, min. L=200mm, médiové potrubie: liatina, oceľ,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</si>
</sst>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4" borderId="1" xfId="0" applyFill="1" applyBorder="1" applyAlignment="1">
      <alignment horizontal="center"/>
    </xf>
    <xf numFmtId="1" fontId="19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4" fillId="4" borderId="1" xfId="0" applyFont="1" applyFill="1" applyBorder="1"/>
    <xf numFmtId="0" fontId="23" fillId="4" borderId="1" xfId="0" applyFont="1" applyFill="1" applyBorder="1" applyAlignment="1">
      <alignment horizontal="left" vertical="center" wrapText="1"/>
    </xf>
    <xf numFmtId="1" fontId="20" fillId="4" borderId="1" xfId="0" applyNumberFormat="1" applyFont="1" applyFill="1" applyBorder="1"/>
    <xf numFmtId="0" fontId="23" fillId="4" borderId="1" xfId="0" applyFont="1" applyFill="1" applyBorder="1"/>
    <xf numFmtId="0" fontId="23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wrapText="1"/>
    </xf>
    <xf numFmtId="0" fontId="2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1"/>
  <sheetViews>
    <sheetView tabSelected="1" zoomScaleNormal="85" workbookViewId="0">
      <selection activeCell="K43" sqref="K4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9" t="s">
        <v>28</v>
      </c>
      <c r="C2" s="30"/>
      <c r="D2" s="30"/>
      <c r="E2" s="30"/>
      <c r="F2" s="30"/>
      <c r="G2" s="30"/>
      <c r="H2" s="30"/>
      <c r="I2" s="30"/>
      <c r="J2" s="30"/>
    </row>
    <row r="3" spans="2:10" ht="17.25" customHeight="1" x14ac:dyDescent="0.15">
      <c r="B3" s="34" t="s">
        <v>25</v>
      </c>
      <c r="C3" s="34"/>
      <c r="D3" s="34"/>
      <c r="E3" s="34"/>
      <c r="F3" s="34"/>
      <c r="G3" s="34"/>
      <c r="H3" s="34"/>
      <c r="I3" s="34"/>
      <c r="J3" s="34"/>
    </row>
    <row r="4" spans="2:10" ht="26.25" customHeight="1" x14ac:dyDescent="0.15">
      <c r="B4" s="35" t="s">
        <v>1</v>
      </c>
      <c r="C4" s="35"/>
      <c r="D4" s="35"/>
      <c r="E4" s="35"/>
      <c r="F4" s="35"/>
      <c r="G4" s="35"/>
      <c r="H4" s="35"/>
      <c r="I4" s="35"/>
      <c r="J4" s="3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41">
        <v>1</v>
      </c>
      <c r="C6" s="45" t="s">
        <v>29</v>
      </c>
      <c r="D6" s="26" t="s">
        <v>26</v>
      </c>
      <c r="E6" s="52">
        <v>200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41">
        <v>2</v>
      </c>
      <c r="C7" s="45" t="s">
        <v>30</v>
      </c>
      <c r="D7" s="26" t="s">
        <v>24</v>
      </c>
      <c r="E7" s="53">
        <v>4</v>
      </c>
      <c r="F7" s="10" t="s">
        <v>11</v>
      </c>
      <c r="G7" s="11"/>
      <c r="H7" s="12"/>
      <c r="I7" s="13"/>
      <c r="J7" s="14">
        <f t="shared" ref="J7:J34" si="0">I7*E7</f>
        <v>0</v>
      </c>
    </row>
    <row r="8" spans="2:10" ht="15" customHeight="1" x14ac:dyDescent="0.2">
      <c r="B8" s="41">
        <v>3</v>
      </c>
      <c r="C8" s="45" t="s">
        <v>31</v>
      </c>
      <c r="D8" s="26" t="s">
        <v>24</v>
      </c>
      <c r="E8" s="53">
        <v>4</v>
      </c>
      <c r="F8" s="10" t="s">
        <v>11</v>
      </c>
      <c r="G8" s="15"/>
      <c r="H8" s="12"/>
      <c r="I8" s="13"/>
      <c r="J8" s="14">
        <f t="shared" si="0"/>
        <v>0</v>
      </c>
    </row>
    <row r="9" spans="2:10" ht="15" customHeight="1" x14ac:dyDescent="0.2">
      <c r="B9" s="41">
        <v>4</v>
      </c>
      <c r="C9" s="42" t="s">
        <v>32</v>
      </c>
      <c r="D9" s="48" t="s">
        <v>24</v>
      </c>
      <c r="E9" s="53">
        <v>1</v>
      </c>
      <c r="F9" s="10" t="s">
        <v>11</v>
      </c>
      <c r="G9" s="15"/>
      <c r="H9" s="12"/>
      <c r="I9" s="13"/>
      <c r="J9" s="14">
        <f t="shared" si="0"/>
        <v>0</v>
      </c>
    </row>
    <row r="10" spans="2:10" ht="15" customHeight="1" x14ac:dyDescent="0.2">
      <c r="B10" s="41">
        <v>5</v>
      </c>
      <c r="C10" s="45" t="s">
        <v>33</v>
      </c>
      <c r="D10" s="49" t="s">
        <v>24</v>
      </c>
      <c r="E10" s="53">
        <v>4</v>
      </c>
      <c r="F10" s="10" t="s">
        <v>11</v>
      </c>
      <c r="G10" s="15"/>
      <c r="H10" s="12"/>
      <c r="I10" s="13"/>
      <c r="J10" s="14">
        <f t="shared" si="0"/>
        <v>0</v>
      </c>
    </row>
    <row r="11" spans="2:10" ht="15" customHeight="1" x14ac:dyDescent="0.2">
      <c r="B11" s="41">
        <v>6</v>
      </c>
      <c r="C11" s="45" t="s">
        <v>34</v>
      </c>
      <c r="D11" s="49" t="s">
        <v>24</v>
      </c>
      <c r="E11" s="53">
        <v>4</v>
      </c>
      <c r="F11" s="10" t="s">
        <v>11</v>
      </c>
      <c r="G11" s="15"/>
      <c r="H11" s="12"/>
      <c r="I11" s="13"/>
      <c r="J11" s="14">
        <f t="shared" si="0"/>
        <v>0</v>
      </c>
    </row>
    <row r="12" spans="2:10" ht="15" customHeight="1" x14ac:dyDescent="0.2">
      <c r="B12" s="41">
        <v>7</v>
      </c>
      <c r="C12" s="45" t="s">
        <v>35</v>
      </c>
      <c r="D12" s="49" t="s">
        <v>24</v>
      </c>
      <c r="E12" s="53">
        <v>2</v>
      </c>
      <c r="F12" s="10" t="s">
        <v>11</v>
      </c>
      <c r="G12" s="15"/>
      <c r="H12" s="12"/>
      <c r="I12" s="13"/>
      <c r="J12" s="14">
        <f t="shared" si="0"/>
        <v>0</v>
      </c>
    </row>
    <row r="13" spans="2:10" ht="15" customHeight="1" x14ac:dyDescent="0.2">
      <c r="B13" s="41">
        <v>8</v>
      </c>
      <c r="C13" s="42" t="s">
        <v>36</v>
      </c>
      <c r="D13" s="49" t="s">
        <v>24</v>
      </c>
      <c r="E13" s="53">
        <v>2</v>
      </c>
      <c r="F13" s="10" t="s">
        <v>11</v>
      </c>
      <c r="G13" s="15"/>
      <c r="H13" s="12"/>
      <c r="I13" s="13"/>
      <c r="J13" s="14">
        <f t="shared" si="0"/>
        <v>0</v>
      </c>
    </row>
    <row r="14" spans="2:10" ht="15" customHeight="1" x14ac:dyDescent="0.2">
      <c r="B14" s="41">
        <v>9</v>
      </c>
      <c r="C14" s="45" t="s">
        <v>37</v>
      </c>
      <c r="D14" s="49" t="s">
        <v>24</v>
      </c>
      <c r="E14" s="53">
        <v>2</v>
      </c>
      <c r="F14" s="10" t="s">
        <v>11</v>
      </c>
      <c r="G14" s="15"/>
      <c r="H14" s="12"/>
      <c r="I14" s="13"/>
      <c r="J14" s="14">
        <f t="shared" si="0"/>
        <v>0</v>
      </c>
    </row>
    <row r="15" spans="2:10" ht="15" customHeight="1" x14ac:dyDescent="0.2">
      <c r="B15" s="41">
        <v>10</v>
      </c>
      <c r="C15" s="45" t="s">
        <v>38</v>
      </c>
      <c r="D15" s="49" t="s">
        <v>24</v>
      </c>
      <c r="E15" s="53">
        <v>2</v>
      </c>
      <c r="F15" s="10" t="s">
        <v>11</v>
      </c>
      <c r="G15" s="15"/>
      <c r="H15" s="12"/>
      <c r="I15" s="13"/>
      <c r="J15" s="14">
        <f t="shared" si="0"/>
        <v>0</v>
      </c>
    </row>
    <row r="16" spans="2:10" ht="15" customHeight="1" x14ac:dyDescent="0.2">
      <c r="B16" s="41">
        <v>11</v>
      </c>
      <c r="C16" s="45" t="s">
        <v>39</v>
      </c>
      <c r="D16" s="49" t="s">
        <v>24</v>
      </c>
      <c r="E16" s="53">
        <v>10</v>
      </c>
      <c r="F16" s="10" t="s">
        <v>11</v>
      </c>
      <c r="G16" s="15"/>
      <c r="H16" s="12"/>
      <c r="I16" s="13"/>
      <c r="J16" s="14">
        <f t="shared" si="0"/>
        <v>0</v>
      </c>
    </row>
    <row r="17" spans="2:10" ht="15" customHeight="1" x14ac:dyDescent="0.2">
      <c r="B17" s="41">
        <v>12</v>
      </c>
      <c r="C17" s="45" t="s">
        <v>40</v>
      </c>
      <c r="D17" s="49" t="s">
        <v>24</v>
      </c>
      <c r="E17" s="53">
        <v>5</v>
      </c>
      <c r="F17" s="10" t="s">
        <v>11</v>
      </c>
      <c r="G17" s="15"/>
      <c r="H17" s="12"/>
      <c r="I17" s="13"/>
      <c r="J17" s="14">
        <f t="shared" si="0"/>
        <v>0</v>
      </c>
    </row>
    <row r="18" spans="2:10" ht="15" customHeight="1" x14ac:dyDescent="0.2">
      <c r="B18" s="41">
        <v>13</v>
      </c>
      <c r="C18" s="45" t="s">
        <v>41</v>
      </c>
      <c r="D18" s="49" t="s">
        <v>24</v>
      </c>
      <c r="E18" s="53">
        <v>4</v>
      </c>
      <c r="F18" s="10" t="s">
        <v>11</v>
      </c>
      <c r="G18" s="15"/>
      <c r="H18" s="12"/>
      <c r="I18" s="13"/>
      <c r="J18" s="14">
        <f t="shared" si="0"/>
        <v>0</v>
      </c>
    </row>
    <row r="19" spans="2:10" ht="15" customHeight="1" x14ac:dyDescent="0.2">
      <c r="B19" s="41">
        <v>14</v>
      </c>
      <c r="C19" s="45" t="s">
        <v>42</v>
      </c>
      <c r="D19" s="49" t="s">
        <v>24</v>
      </c>
      <c r="E19" s="53">
        <v>2</v>
      </c>
      <c r="F19" s="10" t="s">
        <v>11</v>
      </c>
      <c r="G19" s="15"/>
      <c r="H19" s="12"/>
      <c r="I19" s="13"/>
      <c r="J19" s="14">
        <f t="shared" si="0"/>
        <v>0</v>
      </c>
    </row>
    <row r="20" spans="2:10" ht="15" customHeight="1" x14ac:dyDescent="0.2">
      <c r="B20" s="41">
        <v>15</v>
      </c>
      <c r="C20" s="45" t="s">
        <v>43</v>
      </c>
      <c r="D20" s="49" t="s">
        <v>24</v>
      </c>
      <c r="E20" s="53">
        <v>4</v>
      </c>
      <c r="F20" s="10" t="s">
        <v>11</v>
      </c>
      <c r="G20" s="15"/>
      <c r="H20" s="12"/>
      <c r="I20" s="13"/>
      <c r="J20" s="14">
        <f t="shared" si="0"/>
        <v>0</v>
      </c>
    </row>
    <row r="21" spans="2:10" ht="15" customHeight="1" x14ac:dyDescent="0.2">
      <c r="B21" s="41">
        <v>16</v>
      </c>
      <c r="C21" s="45" t="s">
        <v>44</v>
      </c>
      <c r="D21" s="49" t="s">
        <v>24</v>
      </c>
      <c r="E21" s="53">
        <v>2</v>
      </c>
      <c r="F21" s="10" t="s">
        <v>11</v>
      </c>
      <c r="G21" s="15"/>
      <c r="H21" s="12"/>
      <c r="I21" s="13"/>
      <c r="J21" s="14">
        <f t="shared" si="0"/>
        <v>0</v>
      </c>
    </row>
    <row r="22" spans="2:10" ht="15" customHeight="1" x14ac:dyDescent="0.2">
      <c r="B22" s="41">
        <v>17</v>
      </c>
      <c r="C22" s="40" t="s">
        <v>56</v>
      </c>
      <c r="D22" s="27" t="s">
        <v>24</v>
      </c>
      <c r="E22" s="53">
        <v>10</v>
      </c>
      <c r="F22" s="10" t="s">
        <v>11</v>
      </c>
      <c r="G22" s="15"/>
      <c r="H22" s="12"/>
      <c r="I22" s="13"/>
      <c r="J22" s="14">
        <f t="shared" si="0"/>
        <v>0</v>
      </c>
    </row>
    <row r="23" spans="2:10" ht="15" customHeight="1" x14ac:dyDescent="0.2">
      <c r="B23" s="41">
        <v>18</v>
      </c>
      <c r="C23" s="40" t="s">
        <v>45</v>
      </c>
      <c r="D23" s="50" t="s">
        <v>24</v>
      </c>
      <c r="E23" s="54">
        <v>4</v>
      </c>
      <c r="F23" s="10" t="s">
        <v>11</v>
      </c>
      <c r="G23" s="15"/>
      <c r="H23" s="12"/>
      <c r="I23" s="13"/>
      <c r="J23" s="14">
        <f t="shared" si="0"/>
        <v>0</v>
      </c>
    </row>
    <row r="24" spans="2:10" ht="15" customHeight="1" x14ac:dyDescent="0.2">
      <c r="B24" s="41">
        <v>19</v>
      </c>
      <c r="C24" s="43" t="s">
        <v>46</v>
      </c>
      <c r="D24" s="49" t="s">
        <v>24</v>
      </c>
      <c r="E24" s="53">
        <v>2</v>
      </c>
      <c r="F24" s="10" t="s">
        <v>11</v>
      </c>
      <c r="G24" s="15"/>
      <c r="H24" s="12"/>
      <c r="I24" s="13"/>
      <c r="J24" s="14">
        <f t="shared" si="0"/>
        <v>0</v>
      </c>
    </row>
    <row r="25" spans="2:10" ht="15" customHeight="1" x14ac:dyDescent="0.2">
      <c r="B25" s="41">
        <v>20</v>
      </c>
      <c r="C25" s="46" t="s">
        <v>47</v>
      </c>
      <c r="D25" s="51" t="s">
        <v>24</v>
      </c>
      <c r="E25" s="53">
        <v>10</v>
      </c>
      <c r="F25" s="10" t="s">
        <v>11</v>
      </c>
      <c r="G25" s="15"/>
      <c r="H25" s="12"/>
      <c r="I25" s="13"/>
      <c r="J25" s="14">
        <f t="shared" si="0"/>
        <v>0</v>
      </c>
    </row>
    <row r="26" spans="2:10" ht="15" customHeight="1" x14ac:dyDescent="0.2">
      <c r="B26" s="41">
        <v>21</v>
      </c>
      <c r="C26" s="44" t="s">
        <v>27</v>
      </c>
      <c r="D26" s="28" t="s">
        <v>24</v>
      </c>
      <c r="E26" s="53">
        <v>20</v>
      </c>
      <c r="F26" s="10" t="s">
        <v>11</v>
      </c>
      <c r="G26" s="15"/>
      <c r="H26" s="12"/>
      <c r="I26" s="13"/>
      <c r="J26" s="14">
        <f t="shared" si="0"/>
        <v>0</v>
      </c>
    </row>
    <row r="27" spans="2:10" ht="15" customHeight="1" x14ac:dyDescent="0.2">
      <c r="B27" s="41">
        <v>22</v>
      </c>
      <c r="C27" s="45" t="s">
        <v>48</v>
      </c>
      <c r="D27" s="26" t="s">
        <v>24</v>
      </c>
      <c r="E27" s="53">
        <v>1</v>
      </c>
      <c r="F27" s="10" t="s">
        <v>11</v>
      </c>
      <c r="G27" s="15"/>
      <c r="H27" s="12"/>
      <c r="I27" s="13"/>
      <c r="J27" s="14">
        <f t="shared" si="0"/>
        <v>0</v>
      </c>
    </row>
    <row r="28" spans="2:10" ht="15" customHeight="1" x14ac:dyDescent="0.2">
      <c r="B28" s="41">
        <v>23</v>
      </c>
      <c r="C28" s="45" t="s">
        <v>49</v>
      </c>
      <c r="D28" s="26" t="s">
        <v>24</v>
      </c>
      <c r="E28" s="53">
        <v>1</v>
      </c>
      <c r="F28" s="10" t="s">
        <v>11</v>
      </c>
      <c r="G28" s="15"/>
      <c r="H28" s="12"/>
      <c r="I28" s="13"/>
      <c r="J28" s="14">
        <f t="shared" si="0"/>
        <v>0</v>
      </c>
    </row>
    <row r="29" spans="2:10" ht="15" customHeight="1" x14ac:dyDescent="0.2">
      <c r="B29" s="41">
        <v>24</v>
      </c>
      <c r="C29" s="45" t="s">
        <v>50</v>
      </c>
      <c r="D29" s="26" t="s">
        <v>24</v>
      </c>
      <c r="E29" s="53">
        <v>3</v>
      </c>
      <c r="F29" s="10" t="s">
        <v>11</v>
      </c>
      <c r="G29" s="15"/>
      <c r="H29" s="12"/>
      <c r="I29" s="13"/>
      <c r="J29" s="14">
        <f t="shared" si="0"/>
        <v>0</v>
      </c>
    </row>
    <row r="30" spans="2:10" ht="15" customHeight="1" x14ac:dyDescent="0.2">
      <c r="B30" s="41">
        <v>25</v>
      </c>
      <c r="C30" s="45" t="s">
        <v>51</v>
      </c>
      <c r="D30" s="26" t="s">
        <v>24</v>
      </c>
      <c r="E30" s="53">
        <v>5</v>
      </c>
      <c r="F30" s="10" t="s">
        <v>11</v>
      </c>
      <c r="G30" s="15"/>
      <c r="H30" s="12"/>
      <c r="I30" s="13"/>
      <c r="J30" s="14">
        <f t="shared" si="0"/>
        <v>0</v>
      </c>
    </row>
    <row r="31" spans="2:10" ht="15" customHeight="1" x14ac:dyDescent="0.2">
      <c r="B31" s="41">
        <v>26</v>
      </c>
      <c r="C31" s="45" t="s">
        <v>52</v>
      </c>
      <c r="D31" s="26" t="s">
        <v>24</v>
      </c>
      <c r="E31" s="53">
        <v>10</v>
      </c>
      <c r="F31" s="10" t="s">
        <v>11</v>
      </c>
      <c r="G31" s="15"/>
      <c r="H31" s="12"/>
      <c r="I31" s="13"/>
      <c r="J31" s="14">
        <f t="shared" si="0"/>
        <v>0</v>
      </c>
    </row>
    <row r="32" spans="2:10" ht="15" customHeight="1" x14ac:dyDescent="0.2">
      <c r="B32" s="41">
        <v>27</v>
      </c>
      <c r="C32" s="45" t="s">
        <v>53</v>
      </c>
      <c r="D32" s="26" t="s">
        <v>24</v>
      </c>
      <c r="E32" s="53">
        <v>5</v>
      </c>
      <c r="F32" s="10" t="s">
        <v>11</v>
      </c>
      <c r="G32" s="15"/>
      <c r="H32" s="12"/>
      <c r="I32" s="13"/>
      <c r="J32" s="14">
        <f t="shared" si="0"/>
        <v>0</v>
      </c>
    </row>
    <row r="33" spans="2:11" ht="15" customHeight="1" x14ac:dyDescent="0.2">
      <c r="B33" s="41">
        <v>28</v>
      </c>
      <c r="C33" s="47" t="s">
        <v>54</v>
      </c>
      <c r="D33" s="49" t="s">
        <v>24</v>
      </c>
      <c r="E33" s="53">
        <v>4</v>
      </c>
      <c r="F33" s="10" t="s">
        <v>11</v>
      </c>
      <c r="G33" s="15"/>
      <c r="H33" s="12"/>
      <c r="I33" s="13"/>
      <c r="J33" s="14">
        <f t="shared" si="0"/>
        <v>0</v>
      </c>
    </row>
    <row r="34" spans="2:11" ht="15" customHeight="1" x14ac:dyDescent="0.2">
      <c r="B34" s="41">
        <v>29</v>
      </c>
      <c r="C34" s="43" t="s">
        <v>55</v>
      </c>
      <c r="D34" s="49" t="s">
        <v>24</v>
      </c>
      <c r="E34" s="53">
        <v>4</v>
      </c>
      <c r="F34" s="10" t="s">
        <v>11</v>
      </c>
      <c r="G34" s="15"/>
      <c r="H34" s="12"/>
      <c r="I34" s="13"/>
      <c r="J34" s="14">
        <f t="shared" si="0"/>
        <v>0</v>
      </c>
    </row>
    <row r="35" spans="2:11" s="3" customFormat="1" ht="23.25" customHeight="1" x14ac:dyDescent="0.15">
      <c r="B35" s="36" t="s">
        <v>4</v>
      </c>
      <c r="C35" s="37"/>
      <c r="D35" s="37"/>
      <c r="E35" s="37"/>
      <c r="F35" s="37"/>
      <c r="G35" s="36"/>
      <c r="H35" s="36"/>
      <c r="I35" s="36"/>
      <c r="J35" s="5">
        <f>SUM(J6:J34)</f>
        <v>0</v>
      </c>
    </row>
    <row r="36" spans="2:11" s="3" customFormat="1" ht="53.25" customHeight="1" x14ac:dyDescent="0.15">
      <c r="B36" s="38" t="s">
        <v>23</v>
      </c>
      <c r="C36" s="39"/>
      <c r="D36" s="39"/>
      <c r="E36" s="39"/>
      <c r="F36" s="39"/>
      <c r="G36" s="39"/>
      <c r="H36" s="39"/>
      <c r="I36" s="39"/>
      <c r="J36" s="39"/>
    </row>
    <row r="40" spans="2:11" x14ac:dyDescent="0.15">
      <c r="C40" s="18" t="s">
        <v>12</v>
      </c>
      <c r="H40" s="4"/>
      <c r="K40" s="1"/>
    </row>
    <row r="41" spans="2:11" x14ac:dyDescent="0.15">
      <c r="B41" s="22" t="s">
        <v>13</v>
      </c>
      <c r="C41" s="24"/>
      <c r="F41" s="18"/>
      <c r="G41" s="31"/>
      <c r="H41" s="31"/>
      <c r="K41" s="1"/>
    </row>
    <row r="42" spans="2:11" x14ac:dyDescent="0.15">
      <c r="B42" s="19" t="s">
        <v>14</v>
      </c>
      <c r="C42" s="25"/>
      <c r="G42" s="31"/>
      <c r="H42" s="31"/>
      <c r="K42" s="1"/>
    </row>
    <row r="43" spans="2:11" x14ac:dyDescent="0.15">
      <c r="B43" s="19" t="s">
        <v>15</v>
      </c>
      <c r="C43" s="25"/>
      <c r="G43" s="31"/>
      <c r="H43" s="31"/>
      <c r="K43" s="1"/>
    </row>
    <row r="44" spans="2:11" x14ac:dyDescent="0.15">
      <c r="B44" s="19" t="s">
        <v>16</v>
      </c>
      <c r="C44" s="25"/>
      <c r="G44" s="32"/>
      <c r="H44" s="32"/>
      <c r="K44" s="1"/>
    </row>
    <row r="45" spans="2:11" ht="28" x14ac:dyDescent="0.15">
      <c r="B45" s="19" t="s">
        <v>17</v>
      </c>
      <c r="C45" s="25"/>
      <c r="G45" s="33" t="s">
        <v>20</v>
      </c>
      <c r="H45" s="33"/>
      <c r="K45" s="1"/>
    </row>
    <row r="46" spans="2:11" x14ac:dyDescent="0.15">
      <c r="B46" s="20"/>
      <c r="C46" s="17"/>
      <c r="G46" s="33"/>
      <c r="H46" s="33"/>
    </row>
    <row r="47" spans="2:11" x14ac:dyDescent="0.15">
      <c r="B47" s="16" t="s">
        <v>18</v>
      </c>
      <c r="C47" s="17"/>
      <c r="G47" s="20"/>
      <c r="H47" s="18"/>
    </row>
    <row r="48" spans="2:11" x14ac:dyDescent="0.15">
      <c r="B48" s="16" t="s">
        <v>19</v>
      </c>
      <c r="C48" s="17"/>
      <c r="G48" s="16"/>
      <c r="H48" s="18"/>
    </row>
    <row r="49" spans="2:12" x14ac:dyDescent="0.2">
      <c r="B49" s="19"/>
      <c r="C49" s="21"/>
      <c r="G49" s="16"/>
      <c r="H49" s="18"/>
      <c r="L49" s="9"/>
    </row>
    <row r="50" spans="2:12" x14ac:dyDescent="0.15">
      <c r="B50" s="19" t="s">
        <v>21</v>
      </c>
      <c r="C50" s="23" t="s">
        <v>22</v>
      </c>
      <c r="G50" s="19"/>
      <c r="H50" s="18"/>
    </row>
    <row r="51" spans="2:12" x14ac:dyDescent="0.15">
      <c r="G51" s="19"/>
      <c r="H51" s="18"/>
    </row>
  </sheetData>
  <sortState xmlns:xlrd2="http://schemas.microsoft.com/office/spreadsheetml/2017/richdata2" ref="C78:F87">
    <sortCondition ref="C78:C87"/>
  </sortState>
  <mergeCells count="7">
    <mergeCell ref="B2:J2"/>
    <mergeCell ref="G41:H44"/>
    <mergeCell ref="G45:H46"/>
    <mergeCell ref="B3:J3"/>
    <mergeCell ref="B4:J4"/>
    <mergeCell ref="B35:I35"/>
    <mergeCell ref="B36:J36"/>
  </mergeCells>
  <phoneticPr fontId="18" type="noConversion"/>
  <conditionalFormatting sqref="C9">
    <cfRule type="duplicateValues" dxfId="9" priority="7"/>
  </conditionalFormatting>
  <conditionalFormatting sqref="C13">
    <cfRule type="duplicateValues" dxfId="8" priority="10"/>
  </conditionalFormatting>
  <conditionalFormatting sqref="C23">
    <cfRule type="duplicateValues" dxfId="7" priority="9"/>
  </conditionalFormatting>
  <conditionalFormatting sqref="C24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26">
    <cfRule type="duplicateValues" dxfId="1" priority="8"/>
  </conditionalFormatting>
  <conditionalFormatting sqref="C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2026-01-26T08:46:03Z</dcterms:modified>
</cp:coreProperties>
</file>