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2A3AE65-5150-423B-BF54-C9AF6BA488B9}" xr6:coauthVersionLast="47" xr6:coauthVersionMax="47" xr10:uidLastSave="{00000000-0000-0000-0000-000000000000}"/>
  <bookViews>
    <workbookView xWindow="105" yWindow="195" windowWidth="16620" windowHeight="1258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E7" i="1" l="1"/>
  <c r="E8" i="1"/>
  <c r="E6" i="1"/>
  <c r="E9" i="1" l="1"/>
</calcChain>
</file>

<file path=xl/sharedStrings.xml><?xml version="1.0" encoding="utf-8"?>
<sst xmlns="http://schemas.openxmlformats.org/spreadsheetml/2006/main" count="32" uniqueCount="27">
  <si>
    <t>Název</t>
  </si>
  <si>
    <t>Použití</t>
  </si>
  <si>
    <t>motor TE 023</t>
  </si>
  <si>
    <t>Varianty jakosti</t>
  </si>
  <si>
    <t>motor TE 022</t>
  </si>
  <si>
    <t xml:space="preserve">Předpokládaná </t>
  </si>
  <si>
    <t>Ceny v Kč, bez DPH, včetně dopravy</t>
  </si>
  <si>
    <t>spotřeba ks/rok</t>
  </si>
  <si>
    <t xml:space="preserve">Cena celkem </t>
  </si>
  <si>
    <t>Technická specifikace a ceník</t>
  </si>
  <si>
    <t>KZM</t>
  </si>
  <si>
    <t xml:space="preserve">Cena </t>
  </si>
  <si>
    <t>celkem/Kč</t>
  </si>
  <si>
    <t>Technická specifikace</t>
  </si>
  <si>
    <t>Všechny kartáče v provedení s izolovaným lankem !</t>
  </si>
  <si>
    <t>Kartáč uhlíkový 2x6,25x32x47</t>
  </si>
  <si>
    <t xml:space="preserve">Kartáč uhlíkový 2x6,25x32x47 </t>
  </si>
  <si>
    <t>Kartáč uhlíkový 2x(10x32x50)</t>
  </si>
  <si>
    <t>Poznámka</t>
  </si>
  <si>
    <t>tolerance 47 - 50 mm</t>
  </si>
  <si>
    <t>k rozměru</t>
  </si>
  <si>
    <t xml:space="preserve"> Cena Kč/ks</t>
  </si>
  <si>
    <t>Kartáč uhlíkový 24,7x39,7x69</t>
  </si>
  <si>
    <t>podvozky tramvají</t>
  </si>
  <si>
    <t>Přílohač. 2 RKS č. 26/xxx/3062</t>
  </si>
  <si>
    <t>EG657/EG14D/E160/CEG28S</t>
  </si>
  <si>
    <t>MG 442/M2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</si>
</sst>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1" fontId="6" fillId="0" borderId="15" xfId="0" applyNumberFormat="1" applyFont="1" applyBorder="1" applyAlignment="1">
      <alignment horizontal="center"/>
    </xf>
    <xf numFmtId="0" fontId="6" fillId="0" borderId="16" xfId="0" applyFont="1" applyBorder="1"/>
    <xf numFmtId="1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" fontId="6" fillId="0" borderId="17" xfId="0" applyNumberFormat="1" applyFont="1" applyBorder="1" applyAlignment="1">
      <alignment horizontal="right"/>
    </xf>
    <xf numFmtId="1" fontId="6" fillId="0" borderId="18" xfId="0" applyNumberFormat="1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2" fontId="6" fillId="0" borderId="1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4" xfId="0" applyNumberFormat="1" applyFont="1" applyBorder="1" applyAlignment="1">
      <alignment horizontal="right"/>
    </xf>
    <xf numFmtId="43" fontId="6" fillId="0" borderId="17" xfId="1" applyFont="1" applyBorder="1" applyAlignment="1">
      <alignment horizontal="right"/>
    </xf>
    <xf numFmtId="43" fontId="6" fillId="0" borderId="18" xfId="1" applyFont="1" applyBorder="1" applyAlignment="1">
      <alignment horizontal="right"/>
    </xf>
    <xf numFmtId="43" fontId="6" fillId="0" borderId="19" xfId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164" fontId="3" fillId="0" borderId="22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12" xfId="0" applyFont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="85" zoomScaleNormal="85" workbookViewId="0">
      <selection activeCell="D29" sqref="D29"/>
    </sheetView>
  </sheetViews>
  <sheetFormatPr defaultRowHeight="15" x14ac:dyDescent="0.25"/>
  <cols>
    <col min="1" max="1" width="19.28515625" bestFit="1" customWidth="1"/>
    <col min="2" max="2" width="32.28515625" customWidth="1"/>
    <col min="3" max="3" width="18.5703125" bestFit="1" customWidth="1"/>
    <col min="4" max="4" width="28.85546875" customWidth="1"/>
    <col min="5" max="5" width="21.85546875" bestFit="1" customWidth="1"/>
  </cols>
  <sheetData>
    <row r="1" spans="1:5" ht="36.75" customHeight="1" x14ac:dyDescent="0.5">
      <c r="A1" s="38" t="s">
        <v>24</v>
      </c>
      <c r="B1" s="39"/>
      <c r="C1" s="39"/>
      <c r="D1" s="39"/>
      <c r="E1" s="40"/>
    </row>
    <row r="2" spans="1:5" ht="32.25" thickBot="1" x14ac:dyDescent="0.55000000000000004">
      <c r="A2" s="35" t="s">
        <v>9</v>
      </c>
      <c r="B2" s="36"/>
      <c r="C2" s="36"/>
      <c r="D2" s="36"/>
      <c r="E2" s="37"/>
    </row>
    <row r="3" spans="1:5" ht="15.75" thickBot="1" x14ac:dyDescent="0.3"/>
    <row r="4" spans="1:5" s="1" customFormat="1" ht="15.75" x14ac:dyDescent="0.25">
      <c r="A4" s="13" t="s">
        <v>10</v>
      </c>
      <c r="B4" s="3" t="s">
        <v>0</v>
      </c>
      <c r="C4" s="14" t="s">
        <v>5</v>
      </c>
      <c r="D4" s="43" t="s">
        <v>21</v>
      </c>
      <c r="E4" s="19" t="s">
        <v>11</v>
      </c>
    </row>
    <row r="5" spans="1:5" s="1" customFormat="1" ht="16.5" thickBot="1" x14ac:dyDescent="0.3">
      <c r="A5" s="15"/>
      <c r="B5" s="5"/>
      <c r="C5" s="16" t="s">
        <v>7</v>
      </c>
      <c r="D5" s="44"/>
      <c r="E5" s="20" t="s">
        <v>12</v>
      </c>
    </row>
    <row r="6" spans="1:5" ht="21" customHeight="1" x14ac:dyDescent="0.25">
      <c r="A6" s="7">
        <v>1344053250070</v>
      </c>
      <c r="B6" s="8" t="s">
        <v>17</v>
      </c>
      <c r="C6" s="29">
        <v>1100</v>
      </c>
      <c r="D6" s="21"/>
      <c r="E6" s="24">
        <f>C6*D6</f>
        <v>0</v>
      </c>
    </row>
    <row r="7" spans="1:5" ht="21" customHeight="1" x14ac:dyDescent="0.25">
      <c r="A7" s="9">
        <v>1344053088000</v>
      </c>
      <c r="B7" s="10" t="s">
        <v>15</v>
      </c>
      <c r="C7" s="28">
        <v>2300</v>
      </c>
      <c r="D7" s="22"/>
      <c r="E7" s="25">
        <f t="shared" ref="E7:E8" si="0">C7*D7</f>
        <v>0</v>
      </c>
    </row>
    <row r="8" spans="1:5" ht="21" customHeight="1" thickBot="1" x14ac:dyDescent="0.3">
      <c r="A8" s="11">
        <v>1344135450060</v>
      </c>
      <c r="B8" s="12" t="s">
        <v>22</v>
      </c>
      <c r="C8" s="30">
        <v>130</v>
      </c>
      <c r="D8" s="23"/>
      <c r="E8" s="26">
        <f t="shared" si="0"/>
        <v>0</v>
      </c>
    </row>
    <row r="9" spans="1:5" s="2" customFormat="1" ht="21.75" thickBot="1" x14ac:dyDescent="0.4">
      <c r="A9" s="32" t="s">
        <v>8</v>
      </c>
      <c r="B9" s="33"/>
      <c r="C9" s="33"/>
      <c r="D9" s="33"/>
      <c r="E9" s="34">
        <f>SUM(E6:E8)</f>
        <v>0</v>
      </c>
    </row>
    <row r="10" spans="1:5" s="1" customFormat="1" x14ac:dyDescent="0.25"/>
    <row r="11" spans="1:5" s="1" customFormat="1" ht="18.75" x14ac:dyDescent="0.3">
      <c r="A11" s="41" t="s">
        <v>6</v>
      </c>
      <c r="B11" s="41"/>
      <c r="C11" s="41"/>
      <c r="D11" s="41"/>
      <c r="E11" s="41"/>
    </row>
    <row r="14" spans="1:5" ht="31.5" x14ac:dyDescent="0.5">
      <c r="A14" s="42" t="s">
        <v>13</v>
      </c>
      <c r="B14" s="42"/>
      <c r="C14" s="42"/>
      <c r="D14" s="42"/>
      <c r="E14" s="42"/>
    </row>
    <row r="15" spans="1:5" ht="15.75" thickBot="1" x14ac:dyDescent="0.3"/>
    <row r="16" spans="1:5" ht="15.75" x14ac:dyDescent="0.25">
      <c r="A16" s="27" t="s">
        <v>10</v>
      </c>
      <c r="B16" s="3" t="s">
        <v>0</v>
      </c>
      <c r="C16" s="4" t="s">
        <v>1</v>
      </c>
      <c r="D16" s="4" t="s">
        <v>3</v>
      </c>
      <c r="E16" s="14" t="s">
        <v>18</v>
      </c>
    </row>
    <row r="17" spans="1:5" ht="16.5" thickBot="1" x14ac:dyDescent="0.3">
      <c r="A17" s="5"/>
      <c r="B17" s="5"/>
      <c r="C17" s="6"/>
      <c r="D17" s="6"/>
      <c r="E17" s="16" t="s">
        <v>20</v>
      </c>
    </row>
    <row r="18" spans="1:5" ht="21" customHeight="1" x14ac:dyDescent="0.25">
      <c r="A18" s="7">
        <v>1344053250070</v>
      </c>
      <c r="B18" s="8" t="s">
        <v>17</v>
      </c>
      <c r="C18" s="8" t="s">
        <v>2</v>
      </c>
      <c r="D18" s="8" t="s">
        <v>25</v>
      </c>
      <c r="E18" s="17"/>
    </row>
    <row r="19" spans="1:5" ht="21" customHeight="1" x14ac:dyDescent="0.25">
      <c r="A19" s="9">
        <v>1344053088000</v>
      </c>
      <c r="B19" s="10" t="s">
        <v>16</v>
      </c>
      <c r="C19" s="10" t="s">
        <v>4</v>
      </c>
      <c r="D19" s="10" t="s">
        <v>25</v>
      </c>
      <c r="E19" s="18" t="s">
        <v>19</v>
      </c>
    </row>
    <row r="20" spans="1:5" ht="21" customHeight="1" thickBot="1" x14ac:dyDescent="0.3">
      <c r="A20" s="11">
        <v>1344135450060</v>
      </c>
      <c r="B20" s="12" t="s">
        <v>22</v>
      </c>
      <c r="C20" s="12" t="s">
        <v>23</v>
      </c>
      <c r="D20" s="12" t="s">
        <v>26</v>
      </c>
      <c r="E20" s="31"/>
    </row>
    <row r="23" spans="1:5" ht="18.75" x14ac:dyDescent="0.3">
      <c r="A23" s="41" t="s">
        <v>14</v>
      </c>
      <c r="B23" s="41"/>
      <c r="C23" s="41"/>
      <c r="D23" s="41"/>
    </row>
  </sheetData>
  <mergeCells count="6">
    <mergeCell ref="A2:E2"/>
    <mergeCell ref="A1:E1"/>
    <mergeCell ref="A11:E11"/>
    <mergeCell ref="A14:E14"/>
    <mergeCell ref="A23:D23"/>
    <mergeCell ref="D4:D5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2026-02-10T08:58:40Z</dcterms:modified>
</cp:coreProperties>
</file>