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Nákup informačných a komunikačných technológií DNS NL 7_2023\výzva01\výzva\"/>
    </mc:Choice>
  </mc:AlternateContent>
  <xr:revisionPtr revIDLastSave="0" documentId="13_ncr:1_{C5D948E7-321F-4035-B962-B79F907C109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15" i="1"/>
  <c r="G21" i="1"/>
  <c r="G22" i="1"/>
  <c r="G23" i="1"/>
  <c r="G25" i="1"/>
  <c r="G24" i="1"/>
  <c r="G26" i="1"/>
  <c r="G27" i="1"/>
  <c r="G28" i="1"/>
  <c r="G29" i="1"/>
  <c r="G30" i="1"/>
  <c r="G32" i="1"/>
  <c r="G33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6" i="1"/>
  <c r="G65" i="1"/>
  <c r="G64" i="1"/>
  <c r="G63" i="1"/>
  <c r="G62" i="1"/>
  <c r="G61" i="1"/>
  <c r="G60" i="1"/>
  <c r="G59" i="1"/>
  <c r="G67" i="1"/>
  <c r="G68" i="1"/>
  <c r="G34" i="1"/>
  <c r="G69" i="1"/>
  <c r="G38" i="1"/>
  <c r="G70" i="1"/>
  <c r="G10" i="1"/>
  <c r="G11" i="1"/>
  <c r="G13" i="1"/>
  <c r="G12" i="1"/>
  <c r="G14" i="1"/>
  <c r="G16" i="1"/>
  <c r="G17" i="1"/>
  <c r="G18" i="1"/>
  <c r="G20" i="1"/>
  <c r="G19" i="1"/>
  <c r="G4" i="1"/>
  <c r="G6" i="1"/>
  <c r="G7" i="1"/>
  <c r="G8" i="1"/>
  <c r="G9" i="1"/>
  <c r="G5" i="1"/>
  <c r="G3" i="1"/>
  <c r="G71" i="1" l="1"/>
</calcChain>
</file>

<file path=xl/sharedStrings.xml><?xml version="1.0" encoding="utf-8"?>
<sst xmlns="http://schemas.openxmlformats.org/spreadsheetml/2006/main" count="219" uniqueCount="85">
  <si>
    <t>Názov materiálu</t>
  </si>
  <si>
    <t>MJ</t>
  </si>
  <si>
    <t>Množstvo</t>
  </si>
  <si>
    <t>Jednotková cena bez DPH za MJ</t>
  </si>
  <si>
    <t>Celková cena v EUR bez DPH</t>
  </si>
  <si>
    <t>Dňa:</t>
  </si>
  <si>
    <t>Spracoval:</t>
  </si>
  <si>
    <t>Podpis:</t>
  </si>
  <si>
    <t>Schválil:</t>
  </si>
  <si>
    <t>ks</t>
  </si>
  <si>
    <t>IT01/2026</t>
  </si>
  <si>
    <t>PC1</t>
  </si>
  <si>
    <t>Notebook 1</t>
  </si>
  <si>
    <t>AiOPC</t>
  </si>
  <si>
    <t>Notebook 2</t>
  </si>
  <si>
    <t>Notebook 3</t>
  </si>
  <si>
    <t>Office</t>
  </si>
  <si>
    <t>Monitor 1</t>
  </si>
  <si>
    <t>Monitor 2</t>
  </si>
  <si>
    <t>Monitor 3</t>
  </si>
  <si>
    <t>MOBIL 2</t>
  </si>
  <si>
    <t>MOBIL 1</t>
  </si>
  <si>
    <t>Mobil3</t>
  </si>
  <si>
    <t>TLAC 1</t>
  </si>
  <si>
    <t>TLAC 2</t>
  </si>
  <si>
    <t>Projektor</t>
  </si>
  <si>
    <t>Plátno 2</t>
  </si>
  <si>
    <t>Plátno 1</t>
  </si>
  <si>
    <t>SWITCH 5</t>
  </si>
  <si>
    <t>SWITCH 8</t>
  </si>
  <si>
    <t>Tablet</t>
  </si>
  <si>
    <t>USB 2</t>
  </si>
  <si>
    <t>USB 1</t>
  </si>
  <si>
    <t>SSD 1</t>
  </si>
  <si>
    <t>SSD 2</t>
  </si>
  <si>
    <t>NVMe</t>
  </si>
  <si>
    <t>EXT1</t>
  </si>
  <si>
    <t>HDD1</t>
  </si>
  <si>
    <t>MyšK</t>
  </si>
  <si>
    <t>Myš 1</t>
  </si>
  <si>
    <t>LTE</t>
  </si>
  <si>
    <t>RAM1</t>
  </si>
  <si>
    <t>RAM2</t>
  </si>
  <si>
    <t>HDMI3</t>
  </si>
  <si>
    <t>HDMI5</t>
  </si>
  <si>
    <t>HDMI10</t>
  </si>
  <si>
    <t>DPHDMI3</t>
  </si>
  <si>
    <t>DPHDMI5</t>
  </si>
  <si>
    <t>DPDVI3</t>
  </si>
  <si>
    <t>RACK</t>
  </si>
  <si>
    <t>PPANEL</t>
  </si>
  <si>
    <t>Keystone</t>
  </si>
  <si>
    <t>Vyvaz</t>
  </si>
  <si>
    <t>ROPANEL</t>
  </si>
  <si>
    <t>Polica</t>
  </si>
  <si>
    <t>CAT5</t>
  </si>
  <si>
    <t>CAT6</t>
  </si>
  <si>
    <t>KFTP</t>
  </si>
  <si>
    <t>TELK1</t>
  </si>
  <si>
    <t>TELK2</t>
  </si>
  <si>
    <t>Redukcia</t>
  </si>
  <si>
    <t>Krytka</t>
  </si>
  <si>
    <t>Konektor</t>
  </si>
  <si>
    <t>Patch8</t>
  </si>
  <si>
    <t>Patch7</t>
  </si>
  <si>
    <t>Patch6</t>
  </si>
  <si>
    <t>Patch5</t>
  </si>
  <si>
    <t>Patch4</t>
  </si>
  <si>
    <t>Patch3</t>
  </si>
  <si>
    <t>Patch2</t>
  </si>
  <si>
    <t>Patch1</t>
  </si>
  <si>
    <t>PBANKA</t>
  </si>
  <si>
    <t>Prezenter</t>
  </si>
  <si>
    <t>Zebra</t>
  </si>
  <si>
    <t>RAM3</t>
  </si>
  <si>
    <t>Drziak</t>
  </si>
  <si>
    <t>HDD2</t>
  </si>
  <si>
    <t>Mobil4</t>
  </si>
  <si>
    <t>Myš 3</t>
  </si>
  <si>
    <t>Položka</t>
  </si>
  <si>
    <t>skladom / max. do 3 dni</t>
  </si>
  <si>
    <t>Navrhovaná dodacia lehota</t>
  </si>
  <si>
    <t>skladom / max. do 20 dni</t>
  </si>
  <si>
    <t>Termín dodania (pracovné dni)</t>
  </si>
  <si>
    <t>Poznámka (návrh ekvivalentného riešenia)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</si>
</sst>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Garamond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/>
    <xf numFmtId="164" fontId="0" fillId="4" borderId="0" xfId="0" applyNumberFormat="1" applyFill="1"/>
    <xf numFmtId="44" fontId="0" fillId="0" borderId="0" xfId="0" applyNumberFormat="1"/>
    <xf numFmtId="0" fontId="3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/>
    <xf numFmtId="0" fontId="8" fillId="3" borderId="2" xfId="0" applyFont="1" applyFill="1" applyBorder="1"/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5" borderId="0" xfId="0" applyFill="1"/>
    <xf numFmtId="164" fontId="0" fillId="5" borderId="0" xfId="0" applyNumberFormat="1" applyFill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/>
    <xf numFmtId="0" fontId="9" fillId="3" borderId="1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8" fillId="2" borderId="1" xfId="0" applyFont="1" applyFill="1" applyBorder="1" applyAlignment="1">
      <alignment wrapText="1"/>
    </xf>
  </cellXfs>
  <cellStyles count="2">
    <cellStyle name="Normal 6" xfId="1" xr:uid="{822018E8-1FB3-447B-B11B-14621F515DAC}"/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zoomScaleNormal="100" workbookViewId="0">
      <selection activeCell="M11" sqref="M11"/>
    </sheetView>
  </sheetViews>
  <sheetFormatPr defaultRowHeight="15.75" x14ac:dyDescent="0.25"/>
  <cols>
    <col min="2" max="2" width="46.5703125" style="7" bestFit="1" customWidth="1"/>
    <col min="3" max="3" width="12.42578125" customWidth="1"/>
    <col min="4" max="4" width="4.7109375" style="1" customWidth="1"/>
    <col min="5" max="5" width="30.28515625" style="1" customWidth="1"/>
    <col min="6" max="6" width="18.28515625" customWidth="1"/>
    <col min="7" max="7" width="19" customWidth="1"/>
    <col min="8" max="8" width="24.85546875" customWidth="1"/>
    <col min="9" max="9" width="19.42578125" customWidth="1"/>
  </cols>
  <sheetData>
    <row r="1" spans="1:9" x14ac:dyDescent="0.25">
      <c r="B1" s="32" t="s">
        <v>10</v>
      </c>
      <c r="C1" s="32"/>
      <c r="D1" s="32"/>
      <c r="E1" s="32"/>
      <c r="F1" s="32"/>
      <c r="G1" s="32"/>
      <c r="H1" s="32"/>
    </row>
    <row r="2" spans="1:9" ht="31.5" x14ac:dyDescent="0.25">
      <c r="A2" s="18" t="s">
        <v>79</v>
      </c>
      <c r="B2" s="19" t="s">
        <v>0</v>
      </c>
      <c r="C2" s="18" t="s">
        <v>2</v>
      </c>
      <c r="D2" s="20" t="s">
        <v>1</v>
      </c>
      <c r="E2" s="33" t="s">
        <v>84</v>
      </c>
      <c r="F2" s="21" t="s">
        <v>3</v>
      </c>
      <c r="G2" s="22" t="s">
        <v>4</v>
      </c>
      <c r="H2" s="22" t="s">
        <v>83</v>
      </c>
      <c r="I2" s="29" t="s">
        <v>81</v>
      </c>
    </row>
    <row r="3" spans="1:9" s="2" customFormat="1" x14ac:dyDescent="0.25">
      <c r="A3" s="17">
        <v>1</v>
      </c>
      <c r="B3" s="9" t="s">
        <v>11</v>
      </c>
      <c r="C3" s="10">
        <v>29</v>
      </c>
      <c r="D3" s="11" t="s">
        <v>9</v>
      </c>
      <c r="E3" s="12"/>
      <c r="F3" s="13">
        <v>0</v>
      </c>
      <c r="G3" s="14">
        <f t="shared" ref="G3:G9" si="0">C3*F3</f>
        <v>0</v>
      </c>
      <c r="H3" s="23" t="s">
        <v>80</v>
      </c>
      <c r="I3" s="26"/>
    </row>
    <row r="4" spans="1:9" s="2" customFormat="1" x14ac:dyDescent="0.25">
      <c r="A4" s="17">
        <v>2</v>
      </c>
      <c r="B4" s="9" t="s">
        <v>13</v>
      </c>
      <c r="C4" s="10">
        <v>3</v>
      </c>
      <c r="D4" s="11" t="s">
        <v>9</v>
      </c>
      <c r="E4" s="12"/>
      <c r="F4" s="13">
        <v>0</v>
      </c>
      <c r="G4" s="14">
        <f t="shared" si="0"/>
        <v>0</v>
      </c>
      <c r="H4" s="23" t="s">
        <v>80</v>
      </c>
      <c r="I4" s="26"/>
    </row>
    <row r="5" spans="1:9" s="2" customFormat="1" x14ac:dyDescent="0.25">
      <c r="A5" s="17">
        <v>3</v>
      </c>
      <c r="B5" s="30" t="s">
        <v>12</v>
      </c>
      <c r="C5" s="10">
        <v>17</v>
      </c>
      <c r="D5" s="11" t="s">
        <v>9</v>
      </c>
      <c r="E5" s="12"/>
      <c r="F5" s="13">
        <v>0</v>
      </c>
      <c r="G5" s="14">
        <f t="shared" si="0"/>
        <v>0</v>
      </c>
      <c r="H5" s="31" t="s">
        <v>82</v>
      </c>
      <c r="I5" s="26"/>
    </row>
    <row r="6" spans="1:9" s="2" customFormat="1" x14ac:dyDescent="0.25">
      <c r="A6" s="17">
        <v>4</v>
      </c>
      <c r="B6" s="9" t="s">
        <v>14</v>
      </c>
      <c r="C6" s="10">
        <v>3</v>
      </c>
      <c r="D6" s="11" t="s">
        <v>9</v>
      </c>
      <c r="E6" s="12"/>
      <c r="F6" s="13">
        <v>0</v>
      </c>
      <c r="G6" s="14">
        <f t="shared" si="0"/>
        <v>0</v>
      </c>
      <c r="H6" s="23" t="s">
        <v>80</v>
      </c>
      <c r="I6" s="26"/>
    </row>
    <row r="7" spans="1:9" s="2" customFormat="1" x14ac:dyDescent="0.25">
      <c r="A7" s="17">
        <v>5</v>
      </c>
      <c r="B7" s="9" t="s">
        <v>15</v>
      </c>
      <c r="C7" s="10">
        <v>1</v>
      </c>
      <c r="D7" s="11" t="s">
        <v>9</v>
      </c>
      <c r="E7" s="12"/>
      <c r="F7" s="13">
        <v>0</v>
      </c>
      <c r="G7" s="14">
        <f t="shared" si="0"/>
        <v>0</v>
      </c>
      <c r="H7" s="23" t="s">
        <v>80</v>
      </c>
      <c r="I7" s="26"/>
    </row>
    <row r="8" spans="1:9" s="2" customFormat="1" x14ac:dyDescent="0.25">
      <c r="A8" s="17">
        <v>6</v>
      </c>
      <c r="B8" s="9" t="s">
        <v>16</v>
      </c>
      <c r="C8" s="10">
        <v>52</v>
      </c>
      <c r="D8" s="11" t="s">
        <v>9</v>
      </c>
      <c r="E8" s="12"/>
      <c r="F8" s="13">
        <v>0</v>
      </c>
      <c r="G8" s="14">
        <f t="shared" si="0"/>
        <v>0</v>
      </c>
      <c r="H8" s="23" t="s">
        <v>80</v>
      </c>
      <c r="I8" s="26"/>
    </row>
    <row r="9" spans="1:9" s="2" customFormat="1" x14ac:dyDescent="0.25">
      <c r="A9" s="17">
        <v>7</v>
      </c>
      <c r="B9" s="9" t="s">
        <v>17</v>
      </c>
      <c r="C9" s="10">
        <v>82</v>
      </c>
      <c r="D9" s="11" t="s">
        <v>9</v>
      </c>
      <c r="E9" s="12"/>
      <c r="F9" s="13">
        <v>0</v>
      </c>
      <c r="G9" s="14">
        <f t="shared" si="0"/>
        <v>0</v>
      </c>
      <c r="H9" s="23" t="s">
        <v>80</v>
      </c>
      <c r="I9" s="26"/>
    </row>
    <row r="10" spans="1:9" x14ac:dyDescent="0.25">
      <c r="A10" s="17">
        <v>8</v>
      </c>
      <c r="B10" s="9" t="s">
        <v>18</v>
      </c>
      <c r="C10" s="10">
        <v>3</v>
      </c>
      <c r="D10" s="11" t="s">
        <v>9</v>
      </c>
      <c r="E10" s="12"/>
      <c r="F10" s="13">
        <v>0</v>
      </c>
      <c r="G10" s="14">
        <f t="shared" ref="G10:G20" si="1">C10*F10</f>
        <v>0</v>
      </c>
      <c r="H10" s="23" t="s">
        <v>80</v>
      </c>
      <c r="I10" s="27"/>
    </row>
    <row r="11" spans="1:9" x14ac:dyDescent="0.25">
      <c r="A11" s="17">
        <v>9</v>
      </c>
      <c r="B11" s="9" t="s">
        <v>19</v>
      </c>
      <c r="C11" s="10">
        <v>3</v>
      </c>
      <c r="D11" s="11" t="s">
        <v>9</v>
      </c>
      <c r="E11" s="12"/>
      <c r="F11" s="13">
        <v>0</v>
      </c>
      <c r="G11" s="14">
        <f t="shared" si="1"/>
        <v>0</v>
      </c>
      <c r="H11" s="23" t="s">
        <v>80</v>
      </c>
      <c r="I11" s="27"/>
    </row>
    <row r="12" spans="1:9" x14ac:dyDescent="0.25">
      <c r="A12" s="17">
        <v>10</v>
      </c>
      <c r="B12" s="9" t="s">
        <v>21</v>
      </c>
      <c r="C12" s="10">
        <v>18</v>
      </c>
      <c r="D12" s="11" t="s">
        <v>9</v>
      </c>
      <c r="E12" s="12"/>
      <c r="F12" s="13">
        <v>0</v>
      </c>
      <c r="G12" s="14">
        <f>C12*F12</f>
        <v>0</v>
      </c>
      <c r="H12" s="23" t="s">
        <v>80</v>
      </c>
      <c r="I12" s="27"/>
    </row>
    <row r="13" spans="1:9" x14ac:dyDescent="0.25">
      <c r="A13" s="17">
        <v>11</v>
      </c>
      <c r="B13" s="9" t="s">
        <v>20</v>
      </c>
      <c r="C13" s="10">
        <v>18</v>
      </c>
      <c r="D13" s="11" t="s">
        <v>9</v>
      </c>
      <c r="E13" s="12"/>
      <c r="F13" s="13">
        <v>0</v>
      </c>
      <c r="G13" s="14">
        <f t="shared" si="1"/>
        <v>0</v>
      </c>
      <c r="H13" s="23" t="s">
        <v>80</v>
      </c>
      <c r="I13" s="27"/>
    </row>
    <row r="14" spans="1:9" x14ac:dyDescent="0.25">
      <c r="A14" s="17">
        <v>12</v>
      </c>
      <c r="B14" s="9" t="s">
        <v>22</v>
      </c>
      <c r="C14" s="10">
        <v>1</v>
      </c>
      <c r="D14" s="11" t="s">
        <v>9</v>
      </c>
      <c r="E14" s="12"/>
      <c r="F14" s="13">
        <v>0</v>
      </c>
      <c r="G14" s="14">
        <f t="shared" si="1"/>
        <v>0</v>
      </c>
      <c r="H14" s="23" t="s">
        <v>80</v>
      </c>
      <c r="I14" s="27"/>
    </row>
    <row r="15" spans="1:9" x14ac:dyDescent="0.25">
      <c r="A15" s="17">
        <v>13</v>
      </c>
      <c r="B15" s="9" t="s">
        <v>77</v>
      </c>
      <c r="C15" s="10">
        <v>1</v>
      </c>
      <c r="D15" s="15" t="s">
        <v>9</v>
      </c>
      <c r="E15" s="12"/>
      <c r="F15" s="13">
        <v>0</v>
      </c>
      <c r="G15" s="14">
        <f>C15*F15</f>
        <v>0</v>
      </c>
      <c r="H15" s="23" t="s">
        <v>80</v>
      </c>
      <c r="I15" s="27"/>
    </row>
    <row r="16" spans="1:9" x14ac:dyDescent="0.25">
      <c r="A16" s="17">
        <v>14</v>
      </c>
      <c r="B16" s="9" t="s">
        <v>23</v>
      </c>
      <c r="C16" s="10">
        <v>7</v>
      </c>
      <c r="D16" s="11" t="s">
        <v>9</v>
      </c>
      <c r="E16" s="12"/>
      <c r="F16" s="13">
        <v>0</v>
      </c>
      <c r="G16" s="14">
        <f t="shared" si="1"/>
        <v>0</v>
      </c>
      <c r="H16" s="23" t="s">
        <v>80</v>
      </c>
      <c r="I16" s="27"/>
    </row>
    <row r="17" spans="1:12" x14ac:dyDescent="0.25">
      <c r="A17" s="17">
        <v>15</v>
      </c>
      <c r="B17" s="9" t="s">
        <v>24</v>
      </c>
      <c r="C17" s="10">
        <v>6</v>
      </c>
      <c r="D17" s="11" t="s">
        <v>9</v>
      </c>
      <c r="E17" s="12"/>
      <c r="F17" s="13">
        <v>0</v>
      </c>
      <c r="G17" s="14">
        <f t="shared" si="1"/>
        <v>0</v>
      </c>
      <c r="H17" s="23" t="s">
        <v>80</v>
      </c>
      <c r="I17" s="27"/>
    </row>
    <row r="18" spans="1:12" x14ac:dyDescent="0.25">
      <c r="A18" s="17">
        <v>16</v>
      </c>
      <c r="B18" s="9" t="s">
        <v>25</v>
      </c>
      <c r="C18" s="10">
        <v>2</v>
      </c>
      <c r="D18" s="11" t="s">
        <v>9</v>
      </c>
      <c r="E18" s="12"/>
      <c r="F18" s="13">
        <v>0</v>
      </c>
      <c r="G18" s="14">
        <f t="shared" si="1"/>
        <v>0</v>
      </c>
      <c r="H18" s="23" t="s">
        <v>80</v>
      </c>
      <c r="I18" s="27"/>
    </row>
    <row r="19" spans="1:12" x14ac:dyDescent="0.25">
      <c r="A19" s="17">
        <v>17</v>
      </c>
      <c r="B19" s="9" t="s">
        <v>27</v>
      </c>
      <c r="C19" s="10">
        <v>1</v>
      </c>
      <c r="D19" s="11" t="s">
        <v>9</v>
      </c>
      <c r="E19" s="12"/>
      <c r="F19" s="13">
        <v>0</v>
      </c>
      <c r="G19" s="14">
        <f>C19*F19</f>
        <v>0</v>
      </c>
      <c r="H19" s="23" t="s">
        <v>80</v>
      </c>
      <c r="I19" s="27"/>
    </row>
    <row r="20" spans="1:12" x14ac:dyDescent="0.25">
      <c r="A20" s="17">
        <v>18</v>
      </c>
      <c r="B20" s="9" t="s">
        <v>26</v>
      </c>
      <c r="C20" s="10">
        <v>1</v>
      </c>
      <c r="D20" s="11" t="s">
        <v>9</v>
      </c>
      <c r="E20" s="12"/>
      <c r="F20" s="13">
        <v>0</v>
      </c>
      <c r="G20" s="14">
        <f t="shared" si="1"/>
        <v>0</v>
      </c>
      <c r="H20" s="23" t="s">
        <v>80</v>
      </c>
      <c r="I20" s="27"/>
    </row>
    <row r="21" spans="1:12" x14ac:dyDescent="0.25">
      <c r="A21" s="17">
        <v>19</v>
      </c>
      <c r="B21" s="9" t="s">
        <v>28</v>
      </c>
      <c r="C21" s="10">
        <v>5</v>
      </c>
      <c r="D21" s="11" t="s">
        <v>9</v>
      </c>
      <c r="E21" s="12"/>
      <c r="F21" s="13">
        <v>0</v>
      </c>
      <c r="G21" s="14">
        <f t="shared" ref="G21:G70" si="2">C21*F21</f>
        <v>0</v>
      </c>
      <c r="H21" s="23" t="s">
        <v>80</v>
      </c>
      <c r="I21" s="27"/>
    </row>
    <row r="22" spans="1:12" x14ac:dyDescent="0.25">
      <c r="A22" s="17">
        <v>20</v>
      </c>
      <c r="B22" s="9" t="s">
        <v>29</v>
      </c>
      <c r="C22" s="10">
        <v>5</v>
      </c>
      <c r="D22" s="11" t="s">
        <v>9</v>
      </c>
      <c r="E22" s="12"/>
      <c r="F22" s="13">
        <v>0</v>
      </c>
      <c r="G22" s="14">
        <f t="shared" si="2"/>
        <v>0</v>
      </c>
      <c r="H22" s="23" t="s">
        <v>80</v>
      </c>
      <c r="I22" s="28"/>
      <c r="J22" s="6"/>
      <c r="K22" s="6"/>
      <c r="L22" s="6"/>
    </row>
    <row r="23" spans="1:12" x14ac:dyDescent="0.25">
      <c r="A23" s="17">
        <v>21</v>
      </c>
      <c r="B23" s="9" t="s">
        <v>30</v>
      </c>
      <c r="C23" s="10">
        <v>2</v>
      </c>
      <c r="D23" s="11" t="s">
        <v>9</v>
      </c>
      <c r="E23" s="12"/>
      <c r="F23" s="13">
        <v>0</v>
      </c>
      <c r="G23" s="14">
        <f t="shared" si="2"/>
        <v>0</v>
      </c>
      <c r="H23" s="23" t="s">
        <v>80</v>
      </c>
      <c r="I23" s="27"/>
    </row>
    <row r="24" spans="1:12" x14ac:dyDescent="0.25">
      <c r="A24" s="17">
        <v>22</v>
      </c>
      <c r="B24" s="9" t="s">
        <v>32</v>
      </c>
      <c r="C24" s="10">
        <v>10</v>
      </c>
      <c r="D24" s="11" t="s">
        <v>9</v>
      </c>
      <c r="E24" s="12"/>
      <c r="F24" s="13">
        <v>0</v>
      </c>
      <c r="G24" s="14">
        <f>C24*F24</f>
        <v>0</v>
      </c>
      <c r="H24" s="23" t="s">
        <v>80</v>
      </c>
      <c r="I24" s="27"/>
    </row>
    <row r="25" spans="1:12" x14ac:dyDescent="0.25">
      <c r="A25" s="17">
        <v>23</v>
      </c>
      <c r="B25" s="9" t="s">
        <v>31</v>
      </c>
      <c r="C25" s="10">
        <v>200</v>
      </c>
      <c r="D25" s="11" t="s">
        <v>9</v>
      </c>
      <c r="E25" s="12"/>
      <c r="F25" s="13">
        <v>0</v>
      </c>
      <c r="G25" s="14">
        <f t="shared" si="2"/>
        <v>0</v>
      </c>
      <c r="H25" s="23" t="s">
        <v>80</v>
      </c>
      <c r="I25" s="27"/>
    </row>
    <row r="26" spans="1:12" x14ac:dyDescent="0.25">
      <c r="A26" s="17">
        <v>24</v>
      </c>
      <c r="B26" s="9" t="s">
        <v>33</v>
      </c>
      <c r="C26" s="10">
        <v>15</v>
      </c>
      <c r="D26" s="11" t="s">
        <v>9</v>
      </c>
      <c r="E26" s="12"/>
      <c r="F26" s="13">
        <v>0</v>
      </c>
      <c r="G26" s="14">
        <f t="shared" si="2"/>
        <v>0</v>
      </c>
      <c r="H26" s="23" t="s">
        <v>80</v>
      </c>
      <c r="I26" s="27"/>
    </row>
    <row r="27" spans="1:12" x14ac:dyDescent="0.25">
      <c r="A27" s="17">
        <v>25</v>
      </c>
      <c r="B27" s="9" t="s">
        <v>34</v>
      </c>
      <c r="C27" s="10">
        <v>13</v>
      </c>
      <c r="D27" s="11" t="s">
        <v>9</v>
      </c>
      <c r="E27" s="12"/>
      <c r="F27" s="13">
        <v>0</v>
      </c>
      <c r="G27" s="14">
        <f t="shared" si="2"/>
        <v>0</v>
      </c>
      <c r="H27" s="23" t="s">
        <v>80</v>
      </c>
      <c r="I27" s="27"/>
    </row>
    <row r="28" spans="1:12" x14ac:dyDescent="0.25">
      <c r="A28" s="17">
        <v>26</v>
      </c>
      <c r="B28" s="9" t="s">
        <v>35</v>
      </c>
      <c r="C28" s="10">
        <v>16</v>
      </c>
      <c r="D28" s="11" t="s">
        <v>9</v>
      </c>
      <c r="E28" s="12"/>
      <c r="F28" s="13">
        <v>0</v>
      </c>
      <c r="G28" s="14">
        <f t="shared" si="2"/>
        <v>0</v>
      </c>
      <c r="H28" s="23" t="s">
        <v>80</v>
      </c>
      <c r="I28" s="27"/>
    </row>
    <row r="29" spans="1:12" x14ac:dyDescent="0.25">
      <c r="A29" s="17">
        <v>27</v>
      </c>
      <c r="B29" s="9" t="s">
        <v>36</v>
      </c>
      <c r="C29" s="10">
        <v>3</v>
      </c>
      <c r="D29" s="11" t="s">
        <v>9</v>
      </c>
      <c r="E29" s="12"/>
      <c r="F29" s="13">
        <v>0</v>
      </c>
      <c r="G29" s="14">
        <f t="shared" si="2"/>
        <v>0</v>
      </c>
      <c r="H29" s="23" t="s">
        <v>80</v>
      </c>
      <c r="I29" s="27"/>
    </row>
    <row r="30" spans="1:12" x14ac:dyDescent="0.25">
      <c r="A30" s="17">
        <v>28</v>
      </c>
      <c r="B30" s="9" t="s">
        <v>37</v>
      </c>
      <c r="C30" s="10">
        <v>3</v>
      </c>
      <c r="D30" s="11" t="s">
        <v>9</v>
      </c>
      <c r="E30" s="12"/>
      <c r="F30" s="13">
        <v>0</v>
      </c>
      <c r="G30" s="14">
        <f t="shared" si="2"/>
        <v>0</v>
      </c>
      <c r="H30" s="23" t="s">
        <v>80</v>
      </c>
      <c r="I30" s="27"/>
    </row>
    <row r="31" spans="1:12" x14ac:dyDescent="0.25">
      <c r="A31" s="17">
        <v>29</v>
      </c>
      <c r="B31" s="9" t="s">
        <v>76</v>
      </c>
      <c r="C31" s="10">
        <v>10</v>
      </c>
      <c r="D31" s="16" t="s">
        <v>9</v>
      </c>
      <c r="E31" s="12"/>
      <c r="F31" s="13">
        <v>0</v>
      </c>
      <c r="G31" s="14">
        <f t="shared" ref="G31" si="3">C31*F31</f>
        <v>0</v>
      </c>
      <c r="H31" s="23" t="s">
        <v>80</v>
      </c>
      <c r="I31" s="27"/>
    </row>
    <row r="32" spans="1:12" x14ac:dyDescent="0.25">
      <c r="A32" s="17">
        <v>30</v>
      </c>
      <c r="B32" s="9" t="s">
        <v>38</v>
      </c>
      <c r="C32" s="10">
        <v>5</v>
      </c>
      <c r="D32" s="11" t="s">
        <v>9</v>
      </c>
      <c r="E32" s="12"/>
      <c r="F32" s="13">
        <v>0</v>
      </c>
      <c r="G32" s="14">
        <f t="shared" si="2"/>
        <v>0</v>
      </c>
      <c r="H32" s="23" t="s">
        <v>80</v>
      </c>
      <c r="I32" s="27"/>
    </row>
    <row r="33" spans="1:9" x14ac:dyDescent="0.25">
      <c r="A33" s="17">
        <v>31</v>
      </c>
      <c r="B33" s="9" t="s">
        <v>39</v>
      </c>
      <c r="C33" s="10">
        <v>15</v>
      </c>
      <c r="D33" s="11" t="s">
        <v>9</v>
      </c>
      <c r="E33" s="12"/>
      <c r="F33" s="13">
        <v>0</v>
      </c>
      <c r="G33" s="14">
        <f t="shared" si="2"/>
        <v>0</v>
      </c>
      <c r="H33" s="23" t="s">
        <v>80</v>
      </c>
      <c r="I33" s="27"/>
    </row>
    <row r="34" spans="1:9" x14ac:dyDescent="0.25">
      <c r="A34" s="17">
        <v>32</v>
      </c>
      <c r="B34" s="9" t="s">
        <v>78</v>
      </c>
      <c r="C34" s="10">
        <v>2</v>
      </c>
      <c r="D34" s="11" t="s">
        <v>9</v>
      </c>
      <c r="E34" s="12"/>
      <c r="F34" s="13">
        <v>0</v>
      </c>
      <c r="G34" s="14">
        <f>C34*F34</f>
        <v>0</v>
      </c>
      <c r="H34" s="23" t="s">
        <v>80</v>
      </c>
      <c r="I34" s="27"/>
    </row>
    <row r="35" spans="1:9" x14ac:dyDescent="0.25">
      <c r="A35" s="17">
        <v>33</v>
      </c>
      <c r="B35" s="9" t="s">
        <v>40</v>
      </c>
      <c r="C35" s="10">
        <v>2</v>
      </c>
      <c r="D35" s="11" t="s">
        <v>9</v>
      </c>
      <c r="E35" s="12"/>
      <c r="F35" s="13">
        <v>0</v>
      </c>
      <c r="G35" s="14">
        <f t="shared" si="2"/>
        <v>0</v>
      </c>
      <c r="H35" s="23" t="s">
        <v>80</v>
      </c>
      <c r="I35" s="27"/>
    </row>
    <row r="36" spans="1:9" x14ac:dyDescent="0.25">
      <c r="A36" s="17">
        <v>34</v>
      </c>
      <c r="B36" s="9" t="s">
        <v>41</v>
      </c>
      <c r="C36" s="10">
        <v>4</v>
      </c>
      <c r="D36" s="11" t="s">
        <v>9</v>
      </c>
      <c r="E36" s="12"/>
      <c r="F36" s="13">
        <v>0</v>
      </c>
      <c r="G36" s="14">
        <f t="shared" si="2"/>
        <v>0</v>
      </c>
      <c r="H36" s="23" t="s">
        <v>80</v>
      </c>
      <c r="I36" s="27"/>
    </row>
    <row r="37" spans="1:9" x14ac:dyDescent="0.25">
      <c r="A37" s="17">
        <v>35</v>
      </c>
      <c r="B37" s="9" t="s">
        <v>42</v>
      </c>
      <c r="C37" s="10">
        <v>4</v>
      </c>
      <c r="D37" s="11" t="s">
        <v>9</v>
      </c>
      <c r="E37" s="12"/>
      <c r="F37" s="13">
        <v>0</v>
      </c>
      <c r="G37" s="14">
        <f t="shared" si="2"/>
        <v>0</v>
      </c>
      <c r="H37" s="23" t="s">
        <v>80</v>
      </c>
      <c r="I37" s="27"/>
    </row>
    <row r="38" spans="1:9" x14ac:dyDescent="0.25">
      <c r="A38" s="17">
        <v>36</v>
      </c>
      <c r="B38" s="9" t="s">
        <v>74</v>
      </c>
      <c r="C38" s="10">
        <v>2</v>
      </c>
      <c r="D38" s="11" t="s">
        <v>9</v>
      </c>
      <c r="E38" s="12"/>
      <c r="F38" s="13">
        <v>0</v>
      </c>
      <c r="G38" s="14">
        <f>C38*F38</f>
        <v>0</v>
      </c>
      <c r="H38" s="23" t="s">
        <v>80</v>
      </c>
      <c r="I38" s="27"/>
    </row>
    <row r="39" spans="1:9" x14ac:dyDescent="0.25">
      <c r="A39" s="17">
        <v>37</v>
      </c>
      <c r="B39" s="9" t="s">
        <v>43</v>
      </c>
      <c r="C39" s="10">
        <v>10</v>
      </c>
      <c r="D39" s="11" t="s">
        <v>9</v>
      </c>
      <c r="E39" s="12"/>
      <c r="F39" s="13">
        <v>0</v>
      </c>
      <c r="G39" s="14">
        <f t="shared" si="2"/>
        <v>0</v>
      </c>
      <c r="H39" s="23" t="s">
        <v>80</v>
      </c>
      <c r="I39" s="27"/>
    </row>
    <row r="40" spans="1:9" x14ac:dyDescent="0.25">
      <c r="A40" s="17">
        <v>38</v>
      </c>
      <c r="B40" s="9" t="s">
        <v>44</v>
      </c>
      <c r="C40" s="10">
        <v>10</v>
      </c>
      <c r="D40" s="11" t="s">
        <v>9</v>
      </c>
      <c r="E40" s="12"/>
      <c r="F40" s="13">
        <v>0</v>
      </c>
      <c r="G40" s="14">
        <f t="shared" si="2"/>
        <v>0</v>
      </c>
      <c r="H40" s="23" t="s">
        <v>80</v>
      </c>
      <c r="I40" s="27"/>
    </row>
    <row r="41" spans="1:9" x14ac:dyDescent="0.25">
      <c r="A41" s="17">
        <v>39</v>
      </c>
      <c r="B41" s="9" t="s">
        <v>45</v>
      </c>
      <c r="C41" s="10">
        <v>10</v>
      </c>
      <c r="D41" s="11" t="s">
        <v>9</v>
      </c>
      <c r="E41" s="12"/>
      <c r="F41" s="13">
        <v>0</v>
      </c>
      <c r="G41" s="14">
        <f t="shared" si="2"/>
        <v>0</v>
      </c>
      <c r="H41" s="23" t="s">
        <v>80</v>
      </c>
      <c r="I41" s="27"/>
    </row>
    <row r="42" spans="1:9" x14ac:dyDescent="0.25">
      <c r="A42" s="17">
        <v>40</v>
      </c>
      <c r="B42" s="9" t="s">
        <v>46</v>
      </c>
      <c r="C42" s="10">
        <v>20</v>
      </c>
      <c r="D42" s="11" t="s">
        <v>9</v>
      </c>
      <c r="E42" s="12"/>
      <c r="F42" s="13">
        <v>0</v>
      </c>
      <c r="G42" s="14">
        <f t="shared" si="2"/>
        <v>0</v>
      </c>
      <c r="H42" s="23" t="s">
        <v>80</v>
      </c>
      <c r="I42" s="27"/>
    </row>
    <row r="43" spans="1:9" x14ac:dyDescent="0.25">
      <c r="A43" s="17">
        <v>41</v>
      </c>
      <c r="B43" s="9" t="s">
        <v>47</v>
      </c>
      <c r="C43" s="10">
        <v>20</v>
      </c>
      <c r="D43" s="11" t="s">
        <v>9</v>
      </c>
      <c r="E43" s="12"/>
      <c r="F43" s="13">
        <v>0</v>
      </c>
      <c r="G43" s="14">
        <f t="shared" si="2"/>
        <v>0</v>
      </c>
      <c r="H43" s="23" t="s">
        <v>80</v>
      </c>
      <c r="I43" s="27"/>
    </row>
    <row r="44" spans="1:9" x14ac:dyDescent="0.25">
      <c r="A44" s="17">
        <v>42</v>
      </c>
      <c r="B44" s="9" t="s">
        <v>48</v>
      </c>
      <c r="C44" s="10">
        <v>10</v>
      </c>
      <c r="D44" s="11" t="s">
        <v>9</v>
      </c>
      <c r="E44" s="12"/>
      <c r="F44" s="13">
        <v>0</v>
      </c>
      <c r="G44" s="14">
        <f t="shared" si="2"/>
        <v>0</v>
      </c>
      <c r="H44" s="23" t="s">
        <v>80</v>
      </c>
      <c r="I44" s="27"/>
    </row>
    <row r="45" spans="1:9" x14ac:dyDescent="0.25">
      <c r="A45" s="17">
        <v>43</v>
      </c>
      <c r="B45" s="9" t="s">
        <v>49</v>
      </c>
      <c r="C45" s="10">
        <v>2</v>
      </c>
      <c r="D45" s="11" t="s">
        <v>9</v>
      </c>
      <c r="E45" s="12"/>
      <c r="F45" s="13">
        <v>0</v>
      </c>
      <c r="G45" s="14">
        <f t="shared" si="2"/>
        <v>0</v>
      </c>
      <c r="H45" s="23" t="s">
        <v>80</v>
      </c>
      <c r="I45" s="27"/>
    </row>
    <row r="46" spans="1:9" x14ac:dyDescent="0.25">
      <c r="A46" s="17">
        <v>44</v>
      </c>
      <c r="B46" s="9" t="s">
        <v>50</v>
      </c>
      <c r="C46" s="10">
        <v>2</v>
      </c>
      <c r="D46" s="11" t="s">
        <v>9</v>
      </c>
      <c r="E46" s="12"/>
      <c r="F46" s="13">
        <v>0</v>
      </c>
      <c r="G46" s="14">
        <f t="shared" si="2"/>
        <v>0</v>
      </c>
      <c r="H46" s="23" t="s">
        <v>80</v>
      </c>
      <c r="I46" s="27"/>
    </row>
    <row r="47" spans="1:9" x14ac:dyDescent="0.25">
      <c r="A47" s="17">
        <v>45</v>
      </c>
      <c r="B47" s="9" t="s">
        <v>51</v>
      </c>
      <c r="C47" s="10">
        <v>48</v>
      </c>
      <c r="D47" s="11" t="s">
        <v>9</v>
      </c>
      <c r="E47" s="12"/>
      <c r="F47" s="13">
        <v>0</v>
      </c>
      <c r="G47" s="14">
        <f t="shared" si="2"/>
        <v>0</v>
      </c>
      <c r="H47" s="23" t="s">
        <v>80</v>
      </c>
      <c r="I47" s="27"/>
    </row>
    <row r="48" spans="1:9" x14ac:dyDescent="0.25">
      <c r="A48" s="17">
        <v>46</v>
      </c>
      <c r="B48" s="9" t="s">
        <v>52</v>
      </c>
      <c r="C48" s="10">
        <v>2</v>
      </c>
      <c r="D48" s="11" t="s">
        <v>9</v>
      </c>
      <c r="E48" s="12"/>
      <c r="F48" s="13">
        <v>0</v>
      </c>
      <c r="G48" s="14">
        <f t="shared" si="2"/>
        <v>0</v>
      </c>
      <c r="H48" s="23" t="s">
        <v>80</v>
      </c>
      <c r="I48" s="27"/>
    </row>
    <row r="49" spans="1:9" x14ac:dyDescent="0.25">
      <c r="A49" s="17">
        <v>47</v>
      </c>
      <c r="B49" s="9" t="s">
        <v>53</v>
      </c>
      <c r="C49" s="10">
        <v>2</v>
      </c>
      <c r="D49" s="11" t="s">
        <v>9</v>
      </c>
      <c r="E49" s="12"/>
      <c r="F49" s="13">
        <v>0</v>
      </c>
      <c r="G49" s="14">
        <f t="shared" si="2"/>
        <v>0</v>
      </c>
      <c r="H49" s="23" t="s">
        <v>80</v>
      </c>
      <c r="I49" s="27"/>
    </row>
    <row r="50" spans="1:9" x14ac:dyDescent="0.25">
      <c r="A50" s="17">
        <v>48</v>
      </c>
      <c r="B50" s="9" t="s">
        <v>54</v>
      </c>
      <c r="C50" s="10">
        <v>2</v>
      </c>
      <c r="D50" s="11" t="s">
        <v>9</v>
      </c>
      <c r="E50" s="12"/>
      <c r="F50" s="13">
        <v>0</v>
      </c>
      <c r="G50" s="14">
        <f t="shared" si="2"/>
        <v>0</v>
      </c>
      <c r="H50" s="23" t="s">
        <v>80</v>
      </c>
      <c r="I50" s="27"/>
    </row>
    <row r="51" spans="1:9" x14ac:dyDescent="0.25">
      <c r="A51" s="17">
        <v>49</v>
      </c>
      <c r="B51" s="9" t="s">
        <v>55</v>
      </c>
      <c r="C51" s="10">
        <v>20</v>
      </c>
      <c r="D51" s="11" t="s">
        <v>9</v>
      </c>
      <c r="E51" s="12"/>
      <c r="F51" s="13">
        <v>0</v>
      </c>
      <c r="G51" s="14">
        <f t="shared" si="2"/>
        <v>0</v>
      </c>
      <c r="H51" s="23" t="s">
        <v>80</v>
      </c>
      <c r="I51" s="27"/>
    </row>
    <row r="52" spans="1:9" x14ac:dyDescent="0.25">
      <c r="A52" s="17">
        <v>50</v>
      </c>
      <c r="B52" s="9" t="s">
        <v>56</v>
      </c>
      <c r="C52" s="10">
        <v>3</v>
      </c>
      <c r="D52" s="11" t="s">
        <v>9</v>
      </c>
      <c r="E52" s="12"/>
      <c r="F52" s="13">
        <v>0</v>
      </c>
      <c r="G52" s="14">
        <f t="shared" si="2"/>
        <v>0</v>
      </c>
      <c r="H52" s="23" t="s">
        <v>80</v>
      </c>
      <c r="I52" s="27"/>
    </row>
    <row r="53" spans="1:9" x14ac:dyDescent="0.25">
      <c r="A53" s="17">
        <v>51</v>
      </c>
      <c r="B53" s="9" t="s">
        <v>57</v>
      </c>
      <c r="C53" s="10">
        <v>6</v>
      </c>
      <c r="D53" s="11" t="s">
        <v>9</v>
      </c>
      <c r="E53" s="12"/>
      <c r="F53" s="13">
        <v>0</v>
      </c>
      <c r="G53" s="14">
        <f t="shared" si="2"/>
        <v>0</v>
      </c>
      <c r="H53" s="23" t="s">
        <v>80</v>
      </c>
      <c r="I53" s="27"/>
    </row>
    <row r="54" spans="1:9" x14ac:dyDescent="0.25">
      <c r="A54" s="17">
        <v>52</v>
      </c>
      <c r="B54" s="9" t="s">
        <v>58</v>
      </c>
      <c r="C54" s="10">
        <v>10</v>
      </c>
      <c r="D54" s="11" t="s">
        <v>9</v>
      </c>
      <c r="E54" s="12"/>
      <c r="F54" s="13">
        <v>0</v>
      </c>
      <c r="G54" s="14">
        <f t="shared" si="2"/>
        <v>0</v>
      </c>
      <c r="H54" s="23" t="s">
        <v>80</v>
      </c>
      <c r="I54" s="27"/>
    </row>
    <row r="55" spans="1:9" x14ac:dyDescent="0.25">
      <c r="A55" s="17">
        <v>53</v>
      </c>
      <c r="B55" s="9" t="s">
        <v>59</v>
      </c>
      <c r="C55" s="10">
        <v>10</v>
      </c>
      <c r="D55" s="11" t="s">
        <v>9</v>
      </c>
      <c r="E55" s="12"/>
      <c r="F55" s="13">
        <v>0</v>
      </c>
      <c r="G55" s="14">
        <f t="shared" si="2"/>
        <v>0</v>
      </c>
      <c r="H55" s="23" t="s">
        <v>80</v>
      </c>
      <c r="I55" s="27"/>
    </row>
    <row r="56" spans="1:9" x14ac:dyDescent="0.25">
      <c r="A56" s="17">
        <v>54</v>
      </c>
      <c r="B56" s="9" t="s">
        <v>60</v>
      </c>
      <c r="C56" s="10">
        <v>10</v>
      </c>
      <c r="D56" s="11" t="s">
        <v>9</v>
      </c>
      <c r="E56" s="12"/>
      <c r="F56" s="13">
        <v>0</v>
      </c>
      <c r="G56" s="14">
        <f t="shared" si="2"/>
        <v>0</v>
      </c>
      <c r="H56" s="23" t="s">
        <v>80</v>
      </c>
      <c r="I56" s="27"/>
    </row>
    <row r="57" spans="1:9" x14ac:dyDescent="0.25">
      <c r="A57" s="17">
        <v>55</v>
      </c>
      <c r="B57" s="9" t="s">
        <v>61</v>
      </c>
      <c r="C57" s="10">
        <v>400</v>
      </c>
      <c r="D57" s="11" t="s">
        <v>9</v>
      </c>
      <c r="E57" s="12"/>
      <c r="F57" s="13">
        <v>0</v>
      </c>
      <c r="G57" s="14">
        <f t="shared" si="2"/>
        <v>0</v>
      </c>
      <c r="H57" s="23" t="s">
        <v>80</v>
      </c>
      <c r="I57" s="27"/>
    </row>
    <row r="58" spans="1:9" x14ac:dyDescent="0.25">
      <c r="A58" s="17">
        <v>56</v>
      </c>
      <c r="B58" s="9" t="s">
        <v>62</v>
      </c>
      <c r="C58" s="10">
        <v>400</v>
      </c>
      <c r="D58" s="11" t="s">
        <v>9</v>
      </c>
      <c r="E58" s="12"/>
      <c r="F58" s="13">
        <v>0</v>
      </c>
      <c r="G58" s="14">
        <f t="shared" si="2"/>
        <v>0</v>
      </c>
      <c r="H58" s="23" t="s">
        <v>80</v>
      </c>
      <c r="I58" s="27"/>
    </row>
    <row r="59" spans="1:9" x14ac:dyDescent="0.25">
      <c r="A59" s="17">
        <v>57</v>
      </c>
      <c r="B59" s="9" t="s">
        <v>70</v>
      </c>
      <c r="C59" s="10">
        <v>100</v>
      </c>
      <c r="D59" s="11" t="s">
        <v>9</v>
      </c>
      <c r="E59" s="12"/>
      <c r="F59" s="13">
        <v>0</v>
      </c>
      <c r="G59" s="14">
        <f>C59*F59</f>
        <v>0</v>
      </c>
      <c r="H59" s="23" t="s">
        <v>80</v>
      </c>
      <c r="I59" s="27"/>
    </row>
    <row r="60" spans="1:9" x14ac:dyDescent="0.25">
      <c r="A60" s="17">
        <v>58</v>
      </c>
      <c r="B60" s="9" t="s">
        <v>69</v>
      </c>
      <c r="C60" s="10">
        <v>100</v>
      </c>
      <c r="D60" s="11" t="s">
        <v>9</v>
      </c>
      <c r="E60" s="12"/>
      <c r="F60" s="13">
        <v>0</v>
      </c>
      <c r="G60" s="14">
        <f>C60*F60</f>
        <v>0</v>
      </c>
      <c r="H60" s="23" t="s">
        <v>80</v>
      </c>
      <c r="I60" s="27"/>
    </row>
    <row r="61" spans="1:9" x14ac:dyDescent="0.25">
      <c r="A61" s="17">
        <v>59</v>
      </c>
      <c r="B61" s="9" t="s">
        <v>68</v>
      </c>
      <c r="C61" s="10">
        <v>50</v>
      </c>
      <c r="D61" s="11" t="s">
        <v>9</v>
      </c>
      <c r="E61" s="12"/>
      <c r="F61" s="13">
        <v>0</v>
      </c>
      <c r="G61" s="14">
        <f>C61*F61</f>
        <v>0</v>
      </c>
      <c r="H61" s="23" t="s">
        <v>80</v>
      </c>
      <c r="I61" s="27"/>
    </row>
    <row r="62" spans="1:9" x14ac:dyDescent="0.25">
      <c r="A62" s="17">
        <v>60</v>
      </c>
      <c r="B62" s="9" t="s">
        <v>67</v>
      </c>
      <c r="C62" s="10">
        <v>100</v>
      </c>
      <c r="D62" s="11" t="s">
        <v>9</v>
      </c>
      <c r="E62" s="12"/>
      <c r="F62" s="13">
        <v>0</v>
      </c>
      <c r="G62" s="14">
        <f>C62*F62</f>
        <v>0</v>
      </c>
      <c r="H62" s="23" t="s">
        <v>80</v>
      </c>
      <c r="I62" s="27"/>
    </row>
    <row r="63" spans="1:9" x14ac:dyDescent="0.25">
      <c r="A63" s="17">
        <v>61</v>
      </c>
      <c r="B63" s="9" t="s">
        <v>66</v>
      </c>
      <c r="C63" s="10">
        <v>100</v>
      </c>
      <c r="D63" s="11" t="s">
        <v>9</v>
      </c>
      <c r="E63" s="12"/>
      <c r="F63" s="13">
        <v>0</v>
      </c>
      <c r="G63" s="14">
        <f t="shared" si="2"/>
        <v>0</v>
      </c>
      <c r="H63" s="23" t="s">
        <v>80</v>
      </c>
      <c r="I63" s="27"/>
    </row>
    <row r="64" spans="1:9" x14ac:dyDescent="0.25">
      <c r="A64" s="17">
        <v>62</v>
      </c>
      <c r="B64" s="9" t="s">
        <v>65</v>
      </c>
      <c r="C64" s="10">
        <v>50</v>
      </c>
      <c r="D64" s="11" t="s">
        <v>9</v>
      </c>
      <c r="E64" s="12"/>
      <c r="F64" s="13">
        <v>0</v>
      </c>
      <c r="G64" s="14">
        <f>C64*F64</f>
        <v>0</v>
      </c>
      <c r="H64" s="23" t="s">
        <v>80</v>
      </c>
      <c r="I64" s="27"/>
    </row>
    <row r="65" spans="1:9" x14ac:dyDescent="0.25">
      <c r="A65" s="17">
        <v>63</v>
      </c>
      <c r="B65" s="9" t="s">
        <v>64</v>
      </c>
      <c r="C65" s="10">
        <v>30</v>
      </c>
      <c r="D65" s="11" t="s">
        <v>9</v>
      </c>
      <c r="E65" s="12"/>
      <c r="F65" s="13">
        <v>0</v>
      </c>
      <c r="G65" s="14">
        <f>C65*F65</f>
        <v>0</v>
      </c>
      <c r="H65" s="23" t="s">
        <v>80</v>
      </c>
      <c r="I65" s="27"/>
    </row>
    <row r="66" spans="1:9" x14ac:dyDescent="0.25">
      <c r="A66" s="17">
        <v>64</v>
      </c>
      <c r="B66" s="9" t="s">
        <v>63</v>
      </c>
      <c r="C66" s="10">
        <v>30</v>
      </c>
      <c r="D66" s="11" t="s">
        <v>9</v>
      </c>
      <c r="E66" s="12"/>
      <c r="F66" s="13">
        <v>0</v>
      </c>
      <c r="G66" s="14">
        <f>C66*F66</f>
        <v>0</v>
      </c>
      <c r="H66" s="23" t="s">
        <v>80</v>
      </c>
      <c r="I66" s="27"/>
    </row>
    <row r="67" spans="1:9" x14ac:dyDescent="0.25">
      <c r="A67" s="17">
        <v>65</v>
      </c>
      <c r="B67" s="9" t="s">
        <v>71</v>
      </c>
      <c r="C67" s="10">
        <v>5</v>
      </c>
      <c r="D67" s="11" t="s">
        <v>9</v>
      </c>
      <c r="E67" s="12"/>
      <c r="F67" s="13">
        <v>0</v>
      </c>
      <c r="G67" s="14">
        <f t="shared" si="2"/>
        <v>0</v>
      </c>
      <c r="H67" s="23" t="s">
        <v>80</v>
      </c>
      <c r="I67" s="27"/>
    </row>
    <row r="68" spans="1:9" x14ac:dyDescent="0.25">
      <c r="A68" s="17">
        <v>66</v>
      </c>
      <c r="B68" s="9" t="s">
        <v>72</v>
      </c>
      <c r="C68" s="10">
        <v>3</v>
      </c>
      <c r="D68" s="11" t="s">
        <v>9</v>
      </c>
      <c r="E68" s="12"/>
      <c r="F68" s="13">
        <v>0</v>
      </c>
      <c r="G68" s="14">
        <f t="shared" si="2"/>
        <v>0</v>
      </c>
      <c r="H68" s="23" t="s">
        <v>80</v>
      </c>
      <c r="I68" s="27"/>
    </row>
    <row r="69" spans="1:9" x14ac:dyDescent="0.25">
      <c r="A69" s="17">
        <v>67</v>
      </c>
      <c r="B69" s="9" t="s">
        <v>73</v>
      </c>
      <c r="C69" s="10">
        <v>1</v>
      </c>
      <c r="D69" s="11" t="s">
        <v>9</v>
      </c>
      <c r="E69" s="12"/>
      <c r="F69" s="13">
        <v>0</v>
      </c>
      <c r="G69" s="14">
        <f t="shared" si="2"/>
        <v>0</v>
      </c>
      <c r="H69" s="23" t="s">
        <v>80</v>
      </c>
      <c r="I69" s="27"/>
    </row>
    <row r="70" spans="1:9" x14ac:dyDescent="0.25">
      <c r="A70" s="17">
        <v>68</v>
      </c>
      <c r="B70" s="9" t="s">
        <v>75</v>
      </c>
      <c r="C70" s="10">
        <v>15</v>
      </c>
      <c r="D70" s="16" t="s">
        <v>9</v>
      </c>
      <c r="E70" s="12"/>
      <c r="F70" s="13">
        <v>0</v>
      </c>
      <c r="G70" s="14">
        <f t="shared" si="2"/>
        <v>0</v>
      </c>
      <c r="H70" s="23" t="s">
        <v>80</v>
      </c>
      <c r="I70" s="27"/>
    </row>
    <row r="71" spans="1:9" x14ac:dyDescent="0.25">
      <c r="G71" s="5">
        <f>SUM(G3:G70)</f>
        <v>0</v>
      </c>
    </row>
    <row r="72" spans="1:9" x14ac:dyDescent="0.25">
      <c r="G72" s="5"/>
    </row>
    <row r="73" spans="1:9" x14ac:dyDescent="0.25">
      <c r="G73" s="5"/>
    </row>
    <row r="75" spans="1:9" x14ac:dyDescent="0.25">
      <c r="B75" s="8" t="s">
        <v>5</v>
      </c>
    </row>
    <row r="77" spans="1:9" x14ac:dyDescent="0.25">
      <c r="B77" s="8" t="s">
        <v>6</v>
      </c>
      <c r="C77" s="24"/>
      <c r="D77" s="25"/>
      <c r="E77" s="3" t="s">
        <v>7</v>
      </c>
      <c r="F77" s="4"/>
    </row>
    <row r="78" spans="1:9" x14ac:dyDescent="0.25">
      <c r="C78" s="24"/>
      <c r="D78" s="25"/>
      <c r="E78"/>
      <c r="F78" s="1"/>
    </row>
    <row r="79" spans="1:9" x14ac:dyDescent="0.25">
      <c r="B79" s="8" t="s">
        <v>8</v>
      </c>
      <c r="C79" s="24"/>
      <c r="D79" s="25"/>
      <c r="E79" s="3" t="s">
        <v>7</v>
      </c>
      <c r="F79" s="4"/>
    </row>
  </sheetData>
  <mergeCells count="1">
    <mergeCell ref="B1:H1"/>
  </mergeCells>
  <phoneticPr fontId="1" type="noConversion"/>
  <conditionalFormatting sqref="B75:B1048576 B2">
    <cfRule type="duplicateValues" dxfId="0" priority="17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2026-02-23T14:59:51Z</dcterms:modified>
</cp:coreProperties>
</file>