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ristian.Kovac\Documents\Hard Woodland s.r.o\2026\"/>
    </mc:Choice>
  </mc:AlternateContent>
  <xr:revisionPtr revIDLastSave="0" documentId="8_{53D11701-56F7-4A8C-B04C-396387E8383E}" xr6:coauthVersionLast="47" xr6:coauthVersionMax="47" xr10:uidLastSave="{00000000-0000-0000-0000-000000000000}"/>
  <bookViews>
    <workbookView xWindow="-120" yWindow="-120" windowWidth="29040" windowHeight="15720" xr2:uid="{2AB59132-B86D-49E9-A6B8-ABB08683BCB8}"/>
  </bookViews>
  <sheets>
    <sheet name="DNS marec - april 2026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2" i="2" l="1"/>
  <c r="J8" i="2"/>
  <c r="J9" i="2"/>
  <c r="J10" i="2"/>
  <c r="J11" i="2"/>
  <c r="I12" i="2"/>
  <c r="I11" i="2"/>
  <c r="I10" i="2"/>
  <c r="I9" i="2"/>
  <c r="I8" i="2"/>
  <c r="J13" i="2" l="1"/>
  <c r="I13" i="2"/>
</calcChain>
</file>

<file path=xl/sharedStrings.xml><?xml version="1.0" encoding="utf-8"?>
<sst xmlns="http://schemas.openxmlformats.org/spreadsheetml/2006/main" count="35" uniqueCount="28">
  <si>
    <t>4.2.9</t>
  </si>
  <si>
    <t>Vyzdvihovanie semenáčikov, triedenie, úprava, zakladanie a uskladnenie,prípadne expedícia semenáčikov.</t>
  </si>
  <si>
    <t>vyzdvihovanie rýchlorastúcich drevín</t>
  </si>
  <si>
    <t>tis. ks</t>
  </si>
  <si>
    <t>4.1.2</t>
  </si>
  <si>
    <t>Manipulácia s prútmi a rezkami rýchlorastúcich drevín v matečniciach a v hale a ostatné ručné práce v semenárstve.</t>
  </si>
  <si>
    <t>Uskladnenie rezkov</t>
  </si>
  <si>
    <t>Namáčanie rezkov pred uskladnením alebo vysadením</t>
  </si>
  <si>
    <t>hod</t>
  </si>
  <si>
    <t>4.1.4</t>
  </si>
  <si>
    <t>Mechanizované práce v semenárstve, obsluha pneumatických nožníc pri výrobe rezkov z prútov.</t>
  </si>
  <si>
    <t xml:space="preserve">Rezanie rezkov </t>
  </si>
  <si>
    <t>vyzdvihovanie sadeníc ostatných listnatých drevín</t>
  </si>
  <si>
    <t>Číslo</t>
  </si>
  <si>
    <t>Pestovateľský výkon (pracovná činnosť a druh práce)</t>
  </si>
  <si>
    <t xml:space="preserve">Tarifná trieda </t>
  </si>
  <si>
    <t>Špecifikácia pestovateľského výkonu</t>
  </si>
  <si>
    <t>Merná jednotka</t>
  </si>
  <si>
    <t>Počet merných jednotiek</t>
  </si>
  <si>
    <t>Cena za mernú jednotku v € bez DPH: VYPLNÍ UCHÁDZAČ</t>
  </si>
  <si>
    <t>Cena za mernú jednotku stanovená objednávateľom v € bez DPH:</t>
  </si>
  <si>
    <t xml:space="preserve">Cena za pestovateľský výkon stanovená objednávateľom v € bez DPH </t>
  </si>
  <si>
    <t>Celková cena za pestovateľské výkony v € bez DPH</t>
  </si>
  <si>
    <t xml:space="preserve">VYPĹŇA </t>
  </si>
  <si>
    <t>Názov predmetu zákazky: Pestovateľská činnosť v  škôlkárskom stredisku Trstice</t>
  </si>
  <si>
    <t>UCHÁDZAČ</t>
  </si>
  <si>
    <t>Príloha č.     k Rámcovej dohode o dodaní služieb č.</t>
  </si>
  <si>
    <t>Termín  vykonania od 1.3.2026-30.4.2026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</si>
</sst>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2"/>
      <name val="Arial"/>
      <family val="2"/>
      <charset val="238"/>
    </font>
    <font>
      <b/>
      <sz val="12"/>
      <name val="Times New Roman"/>
      <family val="1"/>
      <charset val="238"/>
    </font>
    <font>
      <sz val="11"/>
      <color rgb="FFFF0000"/>
      <name val="Aptos Narrow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30">
    <xf numFmtId="0" fontId="0" fillId="0" borderId="0" xfId="0"/>
    <xf numFmtId="49" fontId="1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4" fontId="1" fillId="0" borderId="1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3" fontId="5" fillId="3" borderId="1" xfId="1" applyNumberFormat="1" applyFont="1" applyFill="1" applyBorder="1" applyAlignment="1">
      <alignment horizontal="center" vertical="center" wrapText="1"/>
    </xf>
    <xf numFmtId="4" fontId="5" fillId="4" borderId="1" xfId="1" applyNumberFormat="1" applyFont="1" applyFill="1" applyBorder="1" applyAlignment="1">
      <alignment horizontal="center" vertical="center" wrapText="1"/>
    </xf>
    <xf numFmtId="4" fontId="5" fillId="3" borderId="1" xfId="1" applyNumberFormat="1" applyFont="1" applyFill="1" applyBorder="1" applyAlignment="1">
      <alignment horizontal="center" vertical="center" wrapText="1"/>
    </xf>
    <xf numFmtId="4" fontId="5" fillId="0" borderId="1" xfId="1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/>
    </xf>
    <xf numFmtId="0" fontId="7" fillId="0" borderId="0" xfId="1" applyFont="1" applyAlignment="1">
      <alignment horizontal="left" wrapText="1"/>
    </xf>
    <xf numFmtId="0" fontId="7" fillId="4" borderId="0" xfId="1" applyFont="1" applyFill="1" applyAlignment="1">
      <alignment horizontal="center"/>
    </xf>
    <xf numFmtId="0" fontId="0" fillId="0" borderId="0" xfId="0" applyAlignment="1">
      <alignment horizontal="right"/>
    </xf>
    <xf numFmtId="0" fontId="7" fillId="0" borderId="0" xfId="1" applyFont="1"/>
    <xf numFmtId="0" fontId="7" fillId="0" borderId="0" xfId="1" applyFont="1" applyAlignment="1">
      <alignment wrapText="1"/>
    </xf>
    <xf numFmtId="0" fontId="8" fillId="0" borderId="0" xfId="1" applyFont="1"/>
    <xf numFmtId="0" fontId="8" fillId="0" borderId="0" xfId="1" applyFont="1" applyAlignment="1">
      <alignment wrapText="1"/>
    </xf>
    <xf numFmtId="0" fontId="6" fillId="0" borderId="0" xfId="1" applyFont="1"/>
    <xf numFmtId="0" fontId="6" fillId="0" borderId="0" xfId="1" applyFont="1" applyAlignment="1">
      <alignment wrapText="1"/>
    </xf>
    <xf numFmtId="0" fontId="1" fillId="3" borderId="1" xfId="0" applyFont="1" applyFill="1" applyBorder="1" applyAlignment="1">
      <alignment horizontal="center" vertical="center" wrapText="1"/>
    </xf>
    <xf numFmtId="4" fontId="1" fillId="3" borderId="2" xfId="0" applyNumberFormat="1" applyFont="1" applyFill="1" applyBorder="1" applyAlignment="1">
      <alignment horizontal="right" vertical="center" wrapText="1"/>
    </xf>
    <xf numFmtId="4" fontId="1" fillId="4" borderId="1" xfId="0" applyNumberFormat="1" applyFont="1" applyFill="1" applyBorder="1" applyAlignment="1">
      <alignment horizontal="right" vertical="center" wrapText="1"/>
    </xf>
    <xf numFmtId="0" fontId="0" fillId="4" borderId="1" xfId="0" applyFill="1" applyBorder="1"/>
    <xf numFmtId="0" fontId="1" fillId="2" borderId="1" xfId="0" applyFont="1" applyFill="1" applyBorder="1" applyAlignment="1">
      <alignment horizontal="center" vertical="center" wrapText="1"/>
    </xf>
    <xf numFmtId="4" fontId="0" fillId="0" borderId="1" xfId="0" applyNumberFormat="1" applyBorder="1"/>
    <xf numFmtId="0" fontId="9" fillId="0" borderId="0" xfId="0" applyFont="1"/>
    <xf numFmtId="0" fontId="0" fillId="3" borderId="1" xfId="0" applyFill="1" applyBorder="1" applyAlignment="1">
      <alignment horizontal="center" vertical="center"/>
    </xf>
  </cellXfs>
  <cellStyles count="2">
    <cellStyle name="Normálna" xfId="0" builtinId="0"/>
    <cellStyle name="Normálna 2" xfId="1" xr:uid="{DF81BA5B-C20B-4D18-BF32-DF3E455EE61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01E0C4-6DFE-4783-9CEE-E2FADD6C7F9A}">
  <sheetPr>
    <pageSetUpPr fitToPage="1"/>
  </sheetPr>
  <dimension ref="A1:M16"/>
  <sheetViews>
    <sheetView tabSelected="1" workbookViewId="0">
      <selection activeCell="J18" sqref="J18"/>
    </sheetView>
  </sheetViews>
  <sheetFormatPr defaultRowHeight="15" x14ac:dyDescent="0.25"/>
  <cols>
    <col min="1" max="1" width="6.28515625" customWidth="1"/>
    <col min="2" max="2" width="33" customWidth="1"/>
    <col min="3" max="3" width="7.28515625" customWidth="1"/>
    <col min="4" max="4" width="24.42578125" customWidth="1"/>
    <col min="7" max="7" width="14.42578125" customWidth="1"/>
    <col min="8" max="8" width="12.42578125" customWidth="1"/>
    <col min="9" max="9" width="16.140625" customWidth="1"/>
    <col min="10" max="10" width="14.28515625" customWidth="1"/>
  </cols>
  <sheetData>
    <row r="1" spans="1:13" ht="15.75" x14ac:dyDescent="0.25">
      <c r="A1" s="12" t="s">
        <v>26</v>
      </c>
      <c r="D1" s="13"/>
      <c r="G1" s="14"/>
      <c r="H1" s="15"/>
      <c r="I1" s="15"/>
    </row>
    <row r="2" spans="1:13" ht="15.75" x14ac:dyDescent="0.25">
      <c r="A2" s="16"/>
      <c r="D2" s="17"/>
      <c r="G2" s="14" t="s">
        <v>23</v>
      </c>
      <c r="H2" s="15"/>
      <c r="I2" s="15"/>
    </row>
    <row r="3" spans="1:13" ht="15.75" x14ac:dyDescent="0.25">
      <c r="A3" s="18" t="s">
        <v>24</v>
      </c>
      <c r="D3" s="19"/>
      <c r="G3" s="14" t="s">
        <v>25</v>
      </c>
      <c r="H3" s="15"/>
      <c r="I3" s="15"/>
    </row>
    <row r="4" spans="1:13" ht="15.75" x14ac:dyDescent="0.25">
      <c r="A4" s="20" t="s">
        <v>27</v>
      </c>
      <c r="D4" s="21"/>
      <c r="G4" s="14"/>
      <c r="H4" s="15"/>
      <c r="I4" s="15"/>
    </row>
    <row r="5" spans="1:13" x14ac:dyDescent="0.25">
      <c r="H5" s="15"/>
      <c r="I5" s="15"/>
    </row>
    <row r="6" spans="1:13" x14ac:dyDescent="0.25">
      <c r="H6" s="15"/>
      <c r="I6" s="15"/>
    </row>
    <row r="7" spans="1:13" ht="129" customHeight="1" x14ac:dyDescent="0.25">
      <c r="A7" s="4" t="s">
        <v>13</v>
      </c>
      <c r="B7" s="4" t="s">
        <v>14</v>
      </c>
      <c r="C7" s="5" t="s">
        <v>15</v>
      </c>
      <c r="D7" s="6" t="s">
        <v>16</v>
      </c>
      <c r="E7" s="7" t="s">
        <v>17</v>
      </c>
      <c r="F7" s="8" t="s">
        <v>18</v>
      </c>
      <c r="G7" s="9" t="s">
        <v>19</v>
      </c>
      <c r="H7" s="10" t="s">
        <v>20</v>
      </c>
      <c r="I7" s="11" t="s">
        <v>21</v>
      </c>
      <c r="J7" s="9" t="s">
        <v>22</v>
      </c>
    </row>
    <row r="8" spans="1:13" ht="51" x14ac:dyDescent="0.25">
      <c r="A8" s="1" t="s">
        <v>0</v>
      </c>
      <c r="B8" s="2" t="s">
        <v>1</v>
      </c>
      <c r="C8" s="26">
        <v>3</v>
      </c>
      <c r="D8" s="2" t="s">
        <v>2</v>
      </c>
      <c r="E8" s="22" t="s">
        <v>3</v>
      </c>
      <c r="F8" s="29">
        <v>50</v>
      </c>
      <c r="G8" s="24"/>
      <c r="H8" s="23">
        <v>65.84</v>
      </c>
      <c r="I8" s="3">
        <f t="shared" ref="I8:I12" si="0">H8*F8</f>
        <v>3292</v>
      </c>
      <c r="J8" s="25">
        <f>F8*G8</f>
        <v>0</v>
      </c>
    </row>
    <row r="9" spans="1:13" ht="51" x14ac:dyDescent="0.25">
      <c r="A9" s="1" t="s">
        <v>4</v>
      </c>
      <c r="B9" s="2" t="s">
        <v>5</v>
      </c>
      <c r="C9" s="26">
        <v>2</v>
      </c>
      <c r="D9" s="2" t="s">
        <v>6</v>
      </c>
      <c r="E9" s="22" t="s">
        <v>3</v>
      </c>
      <c r="F9" s="29">
        <v>180</v>
      </c>
      <c r="G9" s="24"/>
      <c r="H9" s="23">
        <v>2.56</v>
      </c>
      <c r="I9" s="3">
        <f t="shared" si="0"/>
        <v>460.8</v>
      </c>
      <c r="J9" s="25">
        <f t="shared" ref="J9:J12" si="1">F9*G9</f>
        <v>0</v>
      </c>
    </row>
    <row r="10" spans="1:13" ht="51" x14ac:dyDescent="0.25">
      <c r="A10" s="1" t="s">
        <v>4</v>
      </c>
      <c r="B10" s="2" t="s">
        <v>5</v>
      </c>
      <c r="C10" s="26">
        <v>3</v>
      </c>
      <c r="D10" s="2" t="s">
        <v>7</v>
      </c>
      <c r="E10" s="22" t="s">
        <v>8</v>
      </c>
      <c r="F10" s="29">
        <v>75</v>
      </c>
      <c r="G10" s="24"/>
      <c r="H10" s="23">
        <v>11.36</v>
      </c>
      <c r="I10" s="3">
        <f t="shared" si="0"/>
        <v>852</v>
      </c>
      <c r="J10" s="25">
        <f t="shared" si="1"/>
        <v>0</v>
      </c>
    </row>
    <row r="11" spans="1:13" ht="38.25" x14ac:dyDescent="0.25">
      <c r="A11" s="1" t="s">
        <v>9</v>
      </c>
      <c r="B11" s="2" t="s">
        <v>10</v>
      </c>
      <c r="C11" s="26">
        <v>3</v>
      </c>
      <c r="D11" s="2" t="s">
        <v>11</v>
      </c>
      <c r="E11" s="22" t="s">
        <v>3</v>
      </c>
      <c r="F11" s="29">
        <v>180</v>
      </c>
      <c r="G11" s="24"/>
      <c r="H11" s="23">
        <v>23.9</v>
      </c>
      <c r="I11" s="3">
        <f t="shared" si="0"/>
        <v>4302</v>
      </c>
      <c r="J11" s="25">
        <f t="shared" si="1"/>
        <v>0</v>
      </c>
    </row>
    <row r="12" spans="1:13" ht="51" x14ac:dyDescent="0.25">
      <c r="A12" s="1" t="s">
        <v>0</v>
      </c>
      <c r="B12" s="2" t="s">
        <v>1</v>
      </c>
      <c r="C12" s="26">
        <v>3</v>
      </c>
      <c r="D12" s="2" t="s">
        <v>12</v>
      </c>
      <c r="E12" s="22" t="s">
        <v>3</v>
      </c>
      <c r="F12" s="29">
        <v>45</v>
      </c>
      <c r="G12" s="24"/>
      <c r="H12" s="23">
        <v>21.27</v>
      </c>
      <c r="I12" s="3">
        <f t="shared" si="0"/>
        <v>957.15</v>
      </c>
      <c r="J12" s="25">
        <f t="shared" si="1"/>
        <v>0</v>
      </c>
    </row>
    <row r="13" spans="1:13" x14ac:dyDescent="0.25">
      <c r="I13" s="27">
        <f>SUM(I8:I12)</f>
        <v>9863.9499999999989</v>
      </c>
      <c r="J13" s="25">
        <f>SUM(J8:J12)</f>
        <v>0</v>
      </c>
    </row>
    <row r="16" spans="1:13" x14ac:dyDescent="0.25">
      <c r="M16" s="28"/>
    </row>
  </sheetData>
  <pageMargins left="0.7" right="0.7" top="0.75" bottom="0.75" header="0.3" footer="0.3"/>
  <pageSetup paperSize="9" scale="5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DNS marec - april 2026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Kovac, Kristian</dc:creator>
  <cp:lastModifiedBy>Kovac, Kristian</cp:lastModifiedBy>
  <cp:lastPrinted>2026-02-16T08:57:31Z</cp:lastPrinted>
  <dcterms:created xsi:type="dcterms:W3CDTF">2026-01-19T09:44:25Z</dcterms:created>
  <dcterms:modified xsi:type="dcterms:W3CDTF">2026-03-11T12:18:32Z</dcterms:modified>
</cp:coreProperties>
</file>