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A5E0F31A-DFD4-4DCD-90E7-BFC7493158D9}" xr6:coauthVersionLast="45" xr6:coauthVersionMax="45" xr10:uidLastSave="{00000000-0000-0000-0000-000000000000}"/>
  <bookViews>
    <workbookView xWindow="-108" yWindow="-108" windowWidth="23256" windowHeight="12576" tabRatio="888" xr2:uid="{00000000-000D-0000-FFFF-FFFF00000000}"/>
  </bookViews>
  <sheets>
    <sheet name="Časť A3" sheetId="30"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5" i="30" l="1"/>
  <c r="F25" i="30" s="1"/>
  <c r="E24" i="30"/>
  <c r="F24" i="30" s="1"/>
  <c r="E23" i="30"/>
  <c r="F23" i="30" s="1"/>
  <c r="E21" i="30"/>
  <c r="F21" i="30" s="1"/>
  <c r="E20" i="30"/>
  <c r="F20" i="30" s="1"/>
  <c r="E19" i="30"/>
  <c r="F19" i="30" s="1"/>
  <c r="E17" i="30"/>
  <c r="F17" i="30" s="1"/>
  <c r="E16" i="30"/>
  <c r="F16" i="30" s="1"/>
  <c r="E15" i="30"/>
  <c r="F15" i="30" s="1"/>
  <c r="E13" i="30"/>
  <c r="F13" i="30" s="1"/>
  <c r="E12" i="30"/>
  <c r="F12" i="30" s="1"/>
  <c r="E11" i="30"/>
  <c r="E10" i="30"/>
  <c r="F10" i="30" s="1"/>
  <c r="E9" i="30"/>
  <c r="F9" i="30" s="1"/>
  <c r="E8" i="30"/>
  <c r="F8" i="30" s="1"/>
  <c r="E26" i="30" l="1"/>
  <c r="F11" i="30"/>
  <c r="F26" i="30" s="1"/>
</calcChain>
</file>

<file path=xl/sharedStrings.xml><?xml version="1.0" encoding="utf-8"?>
<sst xmlns="http://schemas.openxmlformats.org/spreadsheetml/2006/main" count="69" uniqueCount="51">
  <si>
    <t>ks</t>
  </si>
  <si>
    <t>sada</t>
  </si>
  <si>
    <t>Laboratórne pracovisko žiaka  - biochémia</t>
  </si>
  <si>
    <t>Žiacky laboratórny stôl - biochémia</t>
  </si>
  <si>
    <t>Bezpečnostná skriňa na chemikálie - biochémia</t>
  </si>
  <si>
    <t>Laboratórna stolička pre žiaka - biochémia</t>
  </si>
  <si>
    <t>Pracovisko učiteľa - NÁBYTOK</t>
  </si>
  <si>
    <t>Pracovisko učiteľa - biochémia</t>
  </si>
  <si>
    <t>Žiacky stôl</t>
  </si>
  <si>
    <t>Stolička/taburet pre žiaka</t>
  </si>
  <si>
    <t>Laboratórne pracovisko učiteľa  - biochémia</t>
  </si>
  <si>
    <t>Pracovisko žiaka na obrábanie dreva - odborná učebňa techniky</t>
  </si>
  <si>
    <t>Pracovisko žiaka na obrábanie kovu - odborná učebňa techniky</t>
  </si>
  <si>
    <t>Pracovisko učiteľa - odborná učebňa techniky</t>
  </si>
  <si>
    <t>Odborná učebňa Biochémie</t>
  </si>
  <si>
    <t>Odborná učebňa - Polytechnická</t>
  </si>
  <si>
    <t>Verejný obstarávateľ:</t>
  </si>
  <si>
    <t>Mesto Svidník</t>
  </si>
  <si>
    <t>Predmet zákazky:</t>
  </si>
  <si>
    <t>„Vybavenie odborných učební Základných škôl vo Svidníku“</t>
  </si>
  <si>
    <t>Merná jednotka</t>
  </si>
  <si>
    <t>Požadované množstvo</t>
  </si>
  <si>
    <t>Cena za MJ bez DPH v  Eur</t>
  </si>
  <si>
    <t>Cena celkom bez DPH v Eur</t>
  </si>
  <si>
    <t>Cena celkom s DPH v Eur</t>
  </si>
  <si>
    <t>Špecifikácia (minimálna požadovaná špecifikácia)</t>
  </si>
  <si>
    <t>Spolu</t>
  </si>
  <si>
    <t xml:space="preserve">Identifikačné údaje: </t>
  </si>
  <si>
    <t>Obchodné meno:</t>
  </si>
  <si>
    <t>Adresa:</t>
  </si>
  <si>
    <t>IČO:</t>
  </si>
  <si>
    <t xml:space="preserve">Platca DPH: </t>
  </si>
  <si>
    <t>Časť A3: Interiérové vybavenie – nábytok - ZŠ 8. mája 640/39</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</si>
  <si>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</si>
  <si>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</si>
  <si>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</si>
  <si>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</si>
  <si>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</si>
  <si>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</si>
  <si>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IKT učebňa</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</si>
  <si>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</si>
  <si>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</si>
  <si>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</si>
  <si>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Jazyková učebňa</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</si>
  <si>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</si>
  <si>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 xml:space="preserve">Vyplní uchádzač: 1. (ÁNO / NIE / Ekvivalent) a 2. (Výrobca alebo typové označenie) </t>
  </si>
  <si>
    <t>Dátum, meno a  podpis oprávnenej osoby</t>
  </si>
  <si>
    <t>Príloha č. 4 - 3 Výpočet zmluvnej ceny /cenový formulár pre časť A3</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</si>
  <si>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a videomanuál v slovenskom jazyku.</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</si>
  <si>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a videomanuál v slovenskom jazyku.</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</si>
  <si>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a videomanuál v slovenskom jazyku.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</si>
</sst>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8"/>
      <name val="Arial"/>
      <family val="2"/>
      <charset val="238"/>
    </font>
    <font>
      <b/>
      <sz val="10"/>
      <name val="Arial"/>
      <family val="2"/>
      <charset val="238"/>
    </font>
    <font>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
      <sz val="9"/>
      <color theme="1"/>
      <name val="Calibri"/>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52">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0" xfId="0" applyBorder="1"/>
    <xf numFmtId="0" fontId="9" fillId="0" borderId="0" xfId="0" applyFont="1"/>
    <xf numFmtId="164" fontId="0" fillId="3" borderId="1" xfId="0" applyNumberFormat="1" applyFill="1" applyBorder="1" applyAlignment="1" applyProtection="1">
      <alignment horizontal="right" vertical="center"/>
    </xf>
    <xf numFmtId="164" fontId="4" fillId="3" borderId="1" xfId="0" applyNumberFormat="1" applyFont="1" applyFill="1" applyBorder="1" applyAlignment="1" applyProtection="1">
      <alignment horizontal="righ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0" fontId="9" fillId="0" borderId="2" xfId="0" applyFont="1" applyBorder="1"/>
    <xf numFmtId="0" fontId="0" fillId="0" borderId="3" xfId="0" applyBorder="1"/>
    <xf numFmtId="49" fontId="0" fillId="0" borderId="3" xfId="0" applyNumberFormat="1" applyBorder="1" applyAlignment="1">
      <alignment wrapText="1"/>
    </xf>
    <xf numFmtId="165" fontId="0" fillId="0" borderId="3" xfId="0" applyNumberFormat="1" applyBorder="1"/>
    <xf numFmtId="0" fontId="0" fillId="0" borderId="4" xfId="0" applyBorder="1" applyAlignment="1">
      <alignment wrapText="1"/>
    </xf>
    <xf numFmtId="0" fontId="7" fillId="0" borderId="5" xfId="0" applyFont="1" applyBorder="1"/>
    <xf numFmtId="0" fontId="0" fillId="0" borderId="6" xfId="0" applyBorder="1"/>
    <xf numFmtId="0" fontId="0" fillId="0" borderId="5" xfId="0" applyBorder="1"/>
    <xf numFmtId="0" fontId="9" fillId="0" borderId="7" xfId="0" applyFont="1" applyBorder="1"/>
    <xf numFmtId="0" fontId="0" fillId="0" borderId="8" xfId="0" applyBorder="1"/>
    <xf numFmtId="0" fontId="15" fillId="0" borderId="8" xfId="0" applyFont="1" applyBorder="1" applyAlignment="1">
      <alignment horizontal="justify"/>
    </xf>
    <xf numFmtId="0" fontId="0" fillId="0" borderId="9" xfId="0" applyBorder="1"/>
    <xf numFmtId="165" fontId="0" fillId="0" borderId="1" xfId="0" applyNumberFormat="1" applyBorder="1" applyAlignment="1">
      <alignment horizontal="right" vertical="center"/>
    </xf>
    <xf numFmtId="0" fontId="16" fillId="6"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0" fillId="0" borderId="1" xfId="0" applyBorder="1"/>
    <xf numFmtId="0" fontId="14" fillId="3" borderId="1" xfId="0" applyFont="1" applyFill="1" applyBorder="1" applyAlignment="1" applyProtection="1">
      <alignment horizontal="left" vertical="center" wrapText="1"/>
      <protection locked="0"/>
    </xf>
    <xf numFmtId="0" fontId="12" fillId="3" borderId="1" xfId="0" applyFont="1" applyFill="1" applyBorder="1"/>
    <xf numFmtId="164" fontId="12" fillId="3" borderId="1" xfId="0" applyNumberFormat="1" applyFont="1" applyFill="1" applyBorder="1"/>
    <xf numFmtId="0" fontId="12" fillId="4" borderId="0" xfId="0" applyFont="1" applyFill="1" applyBorder="1" applyAlignment="1">
      <alignment horizontal="left" vertical="center" wrapText="1"/>
    </xf>
    <xf numFmtId="4" fontId="13" fillId="4" borderId="0" xfId="0" applyNumberFormat="1" applyFont="1" applyFill="1" applyBorder="1" applyAlignment="1">
      <alignment horizontal="left" vertical="center" wrapText="1"/>
    </xf>
    <xf numFmtId="49" fontId="0" fillId="7" borderId="1" xfId="0" applyNumberFormat="1" applyFill="1" applyBorder="1" applyAlignment="1">
      <alignment wrapText="1"/>
    </xf>
    <xf numFmtId="0" fontId="6" fillId="0" borderId="1" xfId="0" applyFont="1" applyFill="1" applyBorder="1" applyAlignment="1" applyProtection="1">
      <alignment vertical="top" wrapText="1"/>
      <protection locked="0"/>
    </xf>
    <xf numFmtId="0" fontId="15" fillId="0" borderId="0" xfId="0" applyFont="1" applyBorder="1" applyAlignment="1">
      <alignment horizontal="justify"/>
    </xf>
    <xf numFmtId="0" fontId="7" fillId="0" borderId="0" xfId="0" applyFont="1" applyBorder="1"/>
    <xf numFmtId="0" fontId="10" fillId="4" borderId="0" xfId="0" applyFont="1" applyFill="1" applyBorder="1"/>
    <xf numFmtId="0" fontId="15" fillId="0" borderId="0" xfId="0" applyFont="1" applyBorder="1" applyAlignment="1">
      <alignment horizontal="left" wrapText="1"/>
    </xf>
    <xf numFmtId="0" fontId="11" fillId="0" borderId="0" xfId="0" applyFont="1" applyBorder="1" applyAlignment="1">
      <alignment horizontal="left" vertical="center" wrapText="1"/>
    </xf>
    <xf numFmtId="0" fontId="8" fillId="0" borderId="1" xfId="0" applyFont="1" applyBorder="1" applyAlignment="1">
      <alignment horizontal="center"/>
    </xf>
    <xf numFmtId="0" fontId="2" fillId="2" borderId="1" xfId="0" applyFont="1" applyFill="1" applyBorder="1" applyAlignment="1" applyProtection="1">
      <alignment horizontal="left" vertical="center" wrapText="1"/>
      <protection locked="0"/>
    </xf>
    <xf numFmtId="0" fontId="12" fillId="5" borderId="0" xfId="0" applyFont="1" applyFill="1" applyBorder="1" applyAlignment="1">
      <alignment horizontal="left" vertical="top" wrapText="1"/>
    </xf>
    <xf numFmtId="0" fontId="5" fillId="0" borderId="1" xfId="0" applyFont="1" applyBorder="1" applyAlignment="1">
      <alignment horizontal="left"/>
    </xf>
    <xf numFmtId="49" fontId="5" fillId="0" borderId="1"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2294-B6F6-47D1-8618-C66ABAF543A7}">
  <dimension ref="A1:H37"/>
  <sheetViews>
    <sheetView tabSelected="1" view="pageLayout" topLeftCell="A20" zoomScale="70" zoomScaleNormal="100" zoomScalePageLayoutView="70" workbookViewId="0">
      <selection activeCell="G20" sqref="G20"/>
    </sheetView>
  </sheetViews>
  <sheetFormatPr defaultRowHeight="14.4" x14ac:dyDescent="0.3"/>
  <cols>
    <col min="1" max="1" width="28.44140625" customWidth="1"/>
    <col min="2" max="2" width="10.33203125" customWidth="1"/>
    <col min="3" max="3" width="9.5546875" customWidth="1"/>
    <col min="4" max="4" width="13" customWidth="1"/>
    <col min="5" max="5" width="15" customWidth="1"/>
    <col min="6" max="6" width="13.109375" customWidth="1"/>
    <col min="7" max="7" width="96.33203125" customWidth="1"/>
    <col min="8" max="8" width="26.88671875" customWidth="1"/>
  </cols>
  <sheetData>
    <row r="1" spans="1:8" ht="21" customHeight="1" x14ac:dyDescent="0.3">
      <c r="A1" s="46" t="s">
        <v>47</v>
      </c>
      <c r="B1" s="46"/>
      <c r="C1" s="46"/>
      <c r="D1" s="46"/>
      <c r="E1" s="46"/>
      <c r="F1" s="46"/>
      <c r="G1" s="10"/>
    </row>
    <row r="2" spans="1:8" ht="18" x14ac:dyDescent="0.3">
      <c r="A2" s="49" t="s">
        <v>32</v>
      </c>
      <c r="B2" s="49"/>
      <c r="C2" s="49"/>
      <c r="D2" s="49"/>
      <c r="E2" s="49"/>
      <c r="F2" s="10"/>
      <c r="G2" s="10"/>
    </row>
    <row r="3" spans="1:8" ht="21" customHeight="1" x14ac:dyDescent="0.3">
      <c r="A3" s="38"/>
      <c r="B3" s="38"/>
      <c r="C3" s="38"/>
      <c r="D3" s="39"/>
      <c r="E3" s="38"/>
      <c r="F3" s="10"/>
      <c r="G3" s="10"/>
    </row>
    <row r="4" spans="1:8" ht="18" customHeight="1" x14ac:dyDescent="0.3">
      <c r="A4" s="14" t="s">
        <v>16</v>
      </c>
      <c r="B4" s="50" t="s">
        <v>17</v>
      </c>
      <c r="C4" s="50"/>
      <c r="D4" s="50"/>
      <c r="E4" s="50"/>
      <c r="F4" s="34"/>
      <c r="G4" s="34"/>
    </row>
    <row r="5" spans="1:8" x14ac:dyDescent="0.3">
      <c r="A5" s="14" t="s">
        <v>18</v>
      </c>
      <c r="B5" s="51" t="s">
        <v>19</v>
      </c>
      <c r="C5" s="51"/>
      <c r="D5" s="51"/>
      <c r="E5" s="51"/>
      <c r="F5" s="47"/>
      <c r="G5" s="47"/>
    </row>
    <row r="6" spans="1:8" ht="68.400000000000006" customHeight="1" x14ac:dyDescent="0.3">
      <c r="A6" s="1"/>
      <c r="B6" s="15" t="s">
        <v>20</v>
      </c>
      <c r="C6" s="16" t="s">
        <v>21</v>
      </c>
      <c r="D6" s="17" t="s">
        <v>22</v>
      </c>
      <c r="E6" s="18" t="s">
        <v>23</v>
      </c>
      <c r="F6" s="18" t="s">
        <v>24</v>
      </c>
      <c r="G6" s="18" t="s">
        <v>25</v>
      </c>
      <c r="H6" s="40" t="s">
        <v>45</v>
      </c>
    </row>
    <row r="7" spans="1:8" ht="27" customHeight="1" x14ac:dyDescent="0.3">
      <c r="A7" s="48" t="s">
        <v>14</v>
      </c>
      <c r="B7" s="48"/>
      <c r="C7" s="48"/>
      <c r="D7" s="48"/>
      <c r="E7" s="18"/>
      <c r="F7" s="18"/>
      <c r="G7" s="18"/>
      <c r="H7" s="18"/>
    </row>
    <row r="8" spans="1:8" ht="117.6" customHeight="1" x14ac:dyDescent="0.3">
      <c r="A8" s="2" t="s">
        <v>7</v>
      </c>
      <c r="B8" s="6" t="s">
        <v>1</v>
      </c>
      <c r="C8" s="3">
        <v>1</v>
      </c>
      <c r="D8" s="12"/>
      <c r="E8" s="31">
        <f t="shared" ref="E8:E13" si="0">C8*D8</f>
        <v>0</v>
      </c>
      <c r="F8" s="31">
        <f t="shared" ref="F8:F13" si="1">E8*1.2</f>
        <v>0</v>
      </c>
      <c r="G8" s="32" t="s">
        <v>33</v>
      </c>
      <c r="H8" s="34"/>
    </row>
    <row r="9" spans="1:8" ht="260.39999999999998" customHeight="1" x14ac:dyDescent="0.3">
      <c r="A9" s="2" t="s">
        <v>10</v>
      </c>
      <c r="B9" s="6" t="s">
        <v>0</v>
      </c>
      <c r="C9" s="3">
        <v>1</v>
      </c>
      <c r="D9" s="12"/>
      <c r="E9" s="31">
        <f t="shared" si="0"/>
        <v>0</v>
      </c>
      <c r="F9" s="31">
        <f t="shared" si="1"/>
        <v>0</v>
      </c>
      <c r="G9" s="32" t="s">
        <v>34</v>
      </c>
      <c r="H9" s="34"/>
    </row>
    <row r="10" spans="1:8" ht="57.6" customHeight="1" x14ac:dyDescent="0.3">
      <c r="A10" s="2" t="s">
        <v>4</v>
      </c>
      <c r="B10" s="6" t="s">
        <v>1</v>
      </c>
      <c r="C10" s="3">
        <v>1</v>
      </c>
      <c r="D10" s="12"/>
      <c r="E10" s="31">
        <f t="shared" si="0"/>
        <v>0</v>
      </c>
      <c r="F10" s="31">
        <f t="shared" si="1"/>
        <v>0</v>
      </c>
      <c r="G10" s="32" t="s">
        <v>35</v>
      </c>
      <c r="H10" s="34"/>
    </row>
    <row r="11" spans="1:8" ht="238.2" customHeight="1" x14ac:dyDescent="0.3">
      <c r="A11" s="2" t="s">
        <v>2</v>
      </c>
      <c r="B11" s="6" t="s">
        <v>0</v>
      </c>
      <c r="C11" s="3">
        <v>8</v>
      </c>
      <c r="D11" s="12"/>
      <c r="E11" s="31">
        <f t="shared" si="0"/>
        <v>0</v>
      </c>
      <c r="F11" s="31">
        <f t="shared" si="1"/>
        <v>0</v>
      </c>
      <c r="G11" s="32" t="s">
        <v>36</v>
      </c>
      <c r="H11" s="34"/>
    </row>
    <row r="12" spans="1:8" ht="31.2" x14ac:dyDescent="0.3">
      <c r="A12" s="2" t="s">
        <v>3</v>
      </c>
      <c r="B12" s="6" t="s">
        <v>0</v>
      </c>
      <c r="C12" s="3">
        <v>14</v>
      </c>
      <c r="D12" s="12"/>
      <c r="E12" s="31">
        <f t="shared" si="0"/>
        <v>0</v>
      </c>
      <c r="F12" s="31">
        <f t="shared" si="1"/>
        <v>0</v>
      </c>
      <c r="G12" s="33" t="s">
        <v>37</v>
      </c>
      <c r="H12" s="34"/>
    </row>
    <row r="13" spans="1:8" ht="31.2" x14ac:dyDescent="0.3">
      <c r="A13" s="2" t="s">
        <v>5</v>
      </c>
      <c r="B13" s="7" t="s">
        <v>0</v>
      </c>
      <c r="C13" s="3">
        <v>28</v>
      </c>
      <c r="D13" s="12"/>
      <c r="E13" s="31">
        <f t="shared" si="0"/>
        <v>0</v>
      </c>
      <c r="F13" s="31">
        <f t="shared" si="1"/>
        <v>0</v>
      </c>
      <c r="G13" s="32" t="s">
        <v>38</v>
      </c>
      <c r="H13" s="34"/>
    </row>
    <row r="14" spans="1:8" ht="31.2" customHeight="1" x14ac:dyDescent="0.3">
      <c r="A14" s="48" t="s">
        <v>15</v>
      </c>
      <c r="B14" s="48"/>
      <c r="C14" s="48"/>
      <c r="D14" s="48"/>
      <c r="E14" s="18"/>
      <c r="F14" s="18"/>
      <c r="G14" s="18"/>
      <c r="H14" s="18"/>
    </row>
    <row r="15" spans="1:8" ht="216" customHeight="1" x14ac:dyDescent="0.3">
      <c r="A15" s="4" t="s">
        <v>13</v>
      </c>
      <c r="B15" s="8" t="s">
        <v>0</v>
      </c>
      <c r="C15" s="3">
        <v>1</v>
      </c>
      <c r="D15" s="12"/>
      <c r="E15" s="31">
        <f>C15*D15</f>
        <v>0</v>
      </c>
      <c r="F15" s="31">
        <f>E15*1.2</f>
        <v>0</v>
      </c>
      <c r="G15" s="33" t="s">
        <v>49</v>
      </c>
      <c r="H15" s="41"/>
    </row>
    <row r="16" spans="1:8" ht="188.4" customHeight="1" x14ac:dyDescent="0.3">
      <c r="A16" s="4" t="s">
        <v>11</v>
      </c>
      <c r="B16" s="8" t="s">
        <v>0</v>
      </c>
      <c r="C16" s="3">
        <v>3</v>
      </c>
      <c r="D16" s="12"/>
      <c r="E16" s="31">
        <f>C16*D16</f>
        <v>0</v>
      </c>
      <c r="F16" s="31">
        <f>E16*1.2</f>
        <v>0</v>
      </c>
      <c r="G16" s="32" t="s">
        <v>48</v>
      </c>
      <c r="H16" s="41"/>
    </row>
    <row r="17" spans="1:8" ht="174" customHeight="1" x14ac:dyDescent="0.3">
      <c r="A17" s="4" t="s">
        <v>12</v>
      </c>
      <c r="B17" s="8" t="s">
        <v>0</v>
      </c>
      <c r="C17" s="3">
        <v>5</v>
      </c>
      <c r="D17" s="12"/>
      <c r="E17" s="31">
        <f>C17*D17</f>
        <v>0</v>
      </c>
      <c r="F17" s="31">
        <f>E17*1.2</f>
        <v>0</v>
      </c>
      <c r="G17" s="32" t="s">
        <v>50</v>
      </c>
      <c r="H17" s="41"/>
    </row>
    <row r="18" spans="1:8" ht="15.6" x14ac:dyDescent="0.3">
      <c r="A18" s="1" t="s">
        <v>39</v>
      </c>
      <c r="B18" s="5"/>
      <c r="C18" s="16"/>
      <c r="D18" s="18"/>
      <c r="E18" s="18"/>
      <c r="F18" s="18"/>
      <c r="G18" s="18"/>
      <c r="H18" s="34"/>
    </row>
    <row r="19" spans="1:8" ht="24" x14ac:dyDescent="0.3">
      <c r="A19" s="9" t="s">
        <v>8</v>
      </c>
      <c r="B19" s="3" t="s">
        <v>0</v>
      </c>
      <c r="C19" s="3">
        <v>16</v>
      </c>
      <c r="D19" s="13"/>
      <c r="E19" s="31">
        <f>C19*D19</f>
        <v>0</v>
      </c>
      <c r="F19" s="31">
        <f>E19*1.2</f>
        <v>0</v>
      </c>
      <c r="G19" s="33" t="s">
        <v>41</v>
      </c>
      <c r="H19" s="34"/>
    </row>
    <row r="20" spans="1:8" ht="24" x14ac:dyDescent="0.3">
      <c r="A20" s="9" t="s">
        <v>9</v>
      </c>
      <c r="B20" s="3" t="s">
        <v>0</v>
      </c>
      <c r="C20" s="3">
        <v>16</v>
      </c>
      <c r="D20" s="13"/>
      <c r="E20" s="31">
        <f>C20*D20</f>
        <v>0</v>
      </c>
      <c r="F20" s="31">
        <f>E20*1.2</f>
        <v>0</v>
      </c>
      <c r="G20" s="33" t="s">
        <v>42</v>
      </c>
      <c r="H20" s="34"/>
    </row>
    <row r="21" spans="1:8" ht="98.4" customHeight="1" x14ac:dyDescent="0.3">
      <c r="A21" s="9" t="s">
        <v>6</v>
      </c>
      <c r="B21" s="3" t="s">
        <v>0</v>
      </c>
      <c r="C21" s="3">
        <v>1</v>
      </c>
      <c r="D21" s="13"/>
      <c r="E21" s="31">
        <f>C21*D21</f>
        <v>0</v>
      </c>
      <c r="F21" s="31">
        <f>E21*1.2</f>
        <v>0</v>
      </c>
      <c r="G21" s="32" t="s">
        <v>40</v>
      </c>
      <c r="H21" s="34"/>
    </row>
    <row r="22" spans="1:8" ht="15.6" x14ac:dyDescent="0.3">
      <c r="A22" s="1" t="s">
        <v>43</v>
      </c>
      <c r="B22" s="5"/>
      <c r="C22" s="16"/>
      <c r="D22" s="18"/>
      <c r="E22" s="18"/>
      <c r="F22" s="18"/>
      <c r="G22" s="18"/>
      <c r="H22" s="18"/>
    </row>
    <row r="23" spans="1:8" ht="94.2" customHeight="1" x14ac:dyDescent="0.3">
      <c r="A23" s="9" t="s">
        <v>6</v>
      </c>
      <c r="B23" s="3" t="s">
        <v>0</v>
      </c>
      <c r="C23" s="3">
        <v>1</v>
      </c>
      <c r="D23" s="12"/>
      <c r="E23" s="31">
        <f>C23*D23</f>
        <v>0</v>
      </c>
      <c r="F23" s="31">
        <f>E23*1.2</f>
        <v>0</v>
      </c>
      <c r="G23" s="32" t="s">
        <v>40</v>
      </c>
      <c r="H23" s="34"/>
    </row>
    <row r="24" spans="1:8" ht="36" x14ac:dyDescent="0.3">
      <c r="A24" s="9" t="s">
        <v>8</v>
      </c>
      <c r="B24" s="3" t="s">
        <v>0</v>
      </c>
      <c r="C24" s="3">
        <v>8</v>
      </c>
      <c r="D24" s="12"/>
      <c r="E24" s="31">
        <f>C24*D24</f>
        <v>0</v>
      </c>
      <c r="F24" s="31">
        <f>E24*1.2</f>
        <v>0</v>
      </c>
      <c r="G24" s="33" t="s">
        <v>44</v>
      </c>
      <c r="H24" s="34"/>
    </row>
    <row r="25" spans="1:8" ht="24" x14ac:dyDescent="0.3">
      <c r="A25" s="9" t="s">
        <v>9</v>
      </c>
      <c r="B25" s="3" t="s">
        <v>0</v>
      </c>
      <c r="C25" s="3">
        <v>16</v>
      </c>
      <c r="D25" s="12"/>
      <c r="E25" s="31">
        <f>C25*D25</f>
        <v>0</v>
      </c>
      <c r="F25" s="31">
        <f>E25*1.2</f>
        <v>0</v>
      </c>
      <c r="G25" s="33" t="s">
        <v>42</v>
      </c>
      <c r="H25" s="34"/>
    </row>
    <row r="26" spans="1:8" ht="18" x14ac:dyDescent="0.35">
      <c r="A26" s="35" t="s">
        <v>26</v>
      </c>
      <c r="B26" s="36"/>
      <c r="C26" s="36"/>
      <c r="D26" s="36"/>
      <c r="E26" s="37">
        <f>SUM(E8:E25)</f>
        <v>0</v>
      </c>
      <c r="F26" s="37">
        <f>SUM(F8:F25)</f>
        <v>0</v>
      </c>
      <c r="G26" s="36"/>
      <c r="H26" s="34"/>
    </row>
    <row r="27" spans="1:8" ht="15" thickBot="1" x14ac:dyDescent="0.35">
      <c r="A27" s="11"/>
    </row>
    <row r="28" spans="1:8" x14ac:dyDescent="0.3">
      <c r="A28" s="19" t="s">
        <v>27</v>
      </c>
      <c r="B28" s="20"/>
      <c r="C28" s="20"/>
      <c r="D28" s="21"/>
      <c r="E28" s="22"/>
      <c r="F28" s="23"/>
    </row>
    <row r="29" spans="1:8" x14ac:dyDescent="0.3">
      <c r="A29" s="24" t="s">
        <v>28</v>
      </c>
      <c r="B29" s="10"/>
      <c r="C29" s="10"/>
      <c r="D29" s="10"/>
      <c r="E29" s="10"/>
      <c r="F29" s="25"/>
    </row>
    <row r="30" spans="1:8" ht="15.6" x14ac:dyDescent="0.3">
      <c r="A30" s="24" t="s">
        <v>29</v>
      </c>
      <c r="B30" s="10"/>
      <c r="C30" s="45"/>
      <c r="D30" s="10"/>
      <c r="E30" s="10"/>
      <c r="F30" s="25"/>
    </row>
    <row r="31" spans="1:8" ht="15.6" x14ac:dyDescent="0.3">
      <c r="A31" s="24" t="s">
        <v>30</v>
      </c>
      <c r="B31" s="10"/>
      <c r="C31" s="42"/>
      <c r="D31" s="10"/>
      <c r="E31" s="10"/>
      <c r="F31" s="25"/>
    </row>
    <row r="32" spans="1:8" ht="15.6" x14ac:dyDescent="0.3">
      <c r="A32" s="24" t="s">
        <v>31</v>
      </c>
      <c r="B32" s="10"/>
      <c r="C32" s="42"/>
      <c r="D32" s="10"/>
      <c r="E32" s="10"/>
      <c r="F32" s="25"/>
    </row>
    <row r="33" spans="1:7" ht="15.6" x14ac:dyDescent="0.3">
      <c r="A33" s="26"/>
      <c r="B33" s="10"/>
      <c r="C33" s="42"/>
      <c r="D33" s="10"/>
      <c r="E33" s="10"/>
      <c r="F33" s="25"/>
    </row>
    <row r="34" spans="1:7" ht="16.2" thickBot="1" x14ac:dyDescent="0.35">
      <c r="A34" s="27" t="s">
        <v>46</v>
      </c>
      <c r="B34" s="28"/>
      <c r="C34" s="29"/>
      <c r="D34" s="28"/>
      <c r="E34" s="28"/>
      <c r="F34" s="30"/>
    </row>
    <row r="35" spans="1:7" ht="15.6" x14ac:dyDescent="0.3">
      <c r="A35" s="43"/>
      <c r="B35" s="10"/>
      <c r="C35" s="42"/>
      <c r="D35" s="10"/>
      <c r="E35" s="10"/>
      <c r="F35" s="10"/>
      <c r="G35" s="44"/>
    </row>
    <row r="36" spans="1:7" ht="15.6" x14ac:dyDescent="0.3">
      <c r="A36" s="10"/>
      <c r="B36" s="10"/>
      <c r="C36" s="42"/>
      <c r="D36" s="10"/>
      <c r="E36" s="10"/>
      <c r="F36" s="10"/>
      <c r="G36" s="44"/>
    </row>
    <row r="37" spans="1:7" x14ac:dyDescent="0.3">
      <c r="A37" s="10"/>
      <c r="B37" s="10"/>
      <c r="C37" s="44"/>
      <c r="D37" s="44"/>
      <c r="E37" s="44"/>
      <c r="F37" s="44"/>
      <c r="G37" s="44"/>
    </row>
  </sheetData>
  <mergeCells count="7">
    <mergeCell ref="A1:F1"/>
    <mergeCell ref="F5:G5"/>
    <mergeCell ref="A7:D7"/>
    <mergeCell ref="A14:D14"/>
    <mergeCell ref="A2:E2"/>
    <mergeCell ref="B4:E4"/>
    <mergeCell ref="B5:E5"/>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2017-08-17T14:29:26Z</cp:lastPrinted>
  <dcterms:created xsi:type="dcterms:W3CDTF">2014-09-17T15:52:29Z</dcterms:created>
  <dcterms:modified xsi:type="dcterms:W3CDTF">2020-06-08T07:59:43Z</dcterms:modified>
</cp:coreProperties>
</file>