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uzana\Desktop\pracovné\Implementácie ZŠ\Svidník\VO\SP\"/>
    </mc:Choice>
  </mc:AlternateContent>
  <xr:revisionPtr revIDLastSave="0" documentId="13_ncr:1_{944EC105-2D04-4D14-B5FB-E2D4C143CECB}" xr6:coauthVersionLast="45" xr6:coauthVersionMax="45" xr10:uidLastSave="{00000000-0000-0000-0000-000000000000}"/>
  <bookViews>
    <workbookView xWindow="-108" yWindow="-108" windowWidth="23256" windowHeight="12576" tabRatio="888" xr2:uid="{00000000-000D-0000-FFFF-FFFF00000000}"/>
  </bookViews>
  <sheets>
    <sheet name="Časť B4" sheetId="3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32" l="1"/>
  <c r="F41" i="32"/>
  <c r="F40" i="32"/>
  <c r="F39" i="32"/>
  <c r="F38" i="32"/>
  <c r="F37" i="32"/>
  <c r="F36" i="32"/>
  <c r="F35" i="32"/>
  <c r="F34" i="32"/>
  <c r="F33" i="32"/>
  <c r="F32" i="32"/>
  <c r="F31" i="32"/>
  <c r="F30" i="32"/>
  <c r="F29" i="32"/>
  <c r="F28" i="32"/>
  <c r="F27" i="32"/>
  <c r="F26" i="32"/>
  <c r="F25" i="32"/>
  <c r="F24" i="32"/>
  <c r="F23" i="32"/>
  <c r="F22" i="32"/>
  <c r="F21" i="32"/>
  <c r="F20" i="32"/>
  <c r="F19" i="32"/>
  <c r="F18" i="32"/>
  <c r="F17" i="32"/>
  <c r="F16" i="32"/>
  <c r="F15" i="32"/>
  <c r="F14" i="32"/>
  <c r="F13" i="32"/>
  <c r="F12" i="32"/>
  <c r="F11" i="32"/>
  <c r="F10" i="32"/>
  <c r="F9" i="32"/>
  <c r="F8" i="32"/>
  <c r="E42" i="32" l="1"/>
  <c r="E41" i="32"/>
  <c r="E40" i="32"/>
  <c r="E39" i="32"/>
  <c r="E38" i="32"/>
  <c r="E37" i="32"/>
  <c r="E36" i="32"/>
  <c r="E35" i="32"/>
  <c r="E34" i="32"/>
  <c r="E33" i="32"/>
  <c r="E32" i="32"/>
  <c r="E31" i="32"/>
  <c r="E30" i="32"/>
  <c r="E29" i="32"/>
  <c r="E28" i="32"/>
  <c r="E27" i="32"/>
  <c r="E26" i="32"/>
  <c r="E25" i="32"/>
  <c r="E24" i="32"/>
  <c r="E23" i="32"/>
  <c r="E22" i="32"/>
  <c r="E21" i="32"/>
  <c r="E20" i="32"/>
  <c r="E19" i="32"/>
  <c r="E18" i="32"/>
  <c r="E17" i="32"/>
  <c r="E16" i="32"/>
  <c r="E15" i="32"/>
  <c r="E14" i="32"/>
  <c r="E13" i="32"/>
  <c r="E12" i="32"/>
  <c r="E11" i="32"/>
  <c r="E10" i="32"/>
  <c r="E9" i="32"/>
  <c r="E8" i="32"/>
  <c r="F43" i="32" l="1"/>
  <c r="E43" i="32"/>
</calcChain>
</file>

<file path=xl/sharedStrings.xml><?xml version="1.0" encoding="utf-8"?>
<sst xmlns="http://schemas.openxmlformats.org/spreadsheetml/2006/main" count="126" uniqueCount="94">
  <si>
    <t>ks</t>
  </si>
  <si>
    <t>sada</t>
  </si>
  <si>
    <t>súbor</t>
  </si>
  <si>
    <t xml:space="preserve">Digitálna učebnica Fyziky pre ZŠ a SŠ </t>
  </si>
  <si>
    <t>Cvičebnica fyziky Testy pre 8-ročné gymnáziá</t>
  </si>
  <si>
    <t>Učebnica fyziky pre 8-ročné gymnáziá : Sila a pohyb</t>
  </si>
  <si>
    <t>Učebnica fyziky pre 8-ročné gymnáziá : Vlastnosti kvapalín a plynov</t>
  </si>
  <si>
    <t>Učebnica fyziky pre 8-ročné gymnáziá : Elektrina</t>
  </si>
  <si>
    <t>Učebnica fyziky pre 8-ročné gymnáziá : Magnetizmus</t>
  </si>
  <si>
    <t>Pracovné listy pre ZŠ, 6.ročník</t>
  </si>
  <si>
    <t>Pracovné listy pre ZŠ, 7.ročník</t>
  </si>
  <si>
    <t>Pracovné listy pre ZŠ, 8.ročník</t>
  </si>
  <si>
    <t>Pracovné listy pre ZŠ, 9.ročník</t>
  </si>
  <si>
    <t>Interaktívny vyučovací balík - Biológia - Ľudské telo a jeho funkcie</t>
  </si>
  <si>
    <t>Interaktívny vyučovací balík - Fyzika - Mechanika</t>
  </si>
  <si>
    <t>Nástenné portréty osobností</t>
  </si>
  <si>
    <t>Knihy pre povinné čítanie SJ</t>
  </si>
  <si>
    <t>Skladacie školské divadielko</t>
  </si>
  <si>
    <t>Cudzojazyčné knihy a slovníky</t>
  </si>
  <si>
    <t>Spoločenské hry</t>
  </si>
  <si>
    <t>Knihy "Beletria "</t>
  </si>
  <si>
    <t>Knihy "Vzdelávanie učiteľov"</t>
  </si>
  <si>
    <t>Audioknihy</t>
  </si>
  <si>
    <t>Interaktívny vyučovací balík - Polytechnika</t>
  </si>
  <si>
    <t>Knihy pre Polytechniku</t>
  </si>
  <si>
    <t>Interaktívny vyučovací balík - Chémia</t>
  </si>
  <si>
    <t>Interaktívny vyučovací balík - Prvouka</t>
  </si>
  <si>
    <t>Divadelné kostými</t>
  </si>
  <si>
    <t>Interaktívny vyučovací balík pre Dopravnú výchovu</t>
  </si>
  <si>
    <t>Technické hry</t>
  </si>
  <si>
    <t>Robotické hry</t>
  </si>
  <si>
    <t>Hudobné nahrávky</t>
  </si>
  <si>
    <t>Knižničný fond - 1</t>
  </si>
  <si>
    <t>Knižničný fond - 2</t>
  </si>
  <si>
    <t>Knižničný fond - 3</t>
  </si>
  <si>
    <t>Merná jednotka</t>
  </si>
  <si>
    <t>Verejný obstarávateľ:</t>
  </si>
  <si>
    <t>Mesto Svidník</t>
  </si>
  <si>
    <t>Predmet zákazky:</t>
  </si>
  <si>
    <t>„Vybavenie odborných učební Základných škôl vo Svidníku“</t>
  </si>
  <si>
    <t>Školská knižnica</t>
  </si>
  <si>
    <t>Časť B4: Knižničný fond - ZŠ Karpatská 803/11</t>
  </si>
  <si>
    <t>Požadované množstvo</t>
  </si>
  <si>
    <t>Cena za MJ bez DPH v  Eur</t>
  </si>
  <si>
    <t>Cena celkom bez DPH v Eur</t>
  </si>
  <si>
    <t>Cena celkom s DPH v Eur</t>
  </si>
  <si>
    <t>Špecifikácia (minimálna požadovaná špecifikácia)</t>
  </si>
  <si>
    <t>Spolu</t>
  </si>
  <si>
    <t xml:space="preserve">Identifikačné údaje: </t>
  </si>
  <si>
    <t>Obchodné meno:</t>
  </si>
  <si>
    <t>Adresa:</t>
  </si>
  <si>
    <t>IČO:</t>
  </si>
  <si>
    <t xml:space="preserve">Platca DPH: </t>
  </si>
  <si>
    <t>Licencia multimediálnej učebnice v digitálnej forme pre základné školy. Obsah je spracovaný formou prezentácií (kreslených obrázkov, animácií, fotografií a testov) a obsahuje kompletný prierez učivom fyziky pre základné školy. Výučbový softvér je vytvorený podľa platných učebných osnov pre ZŠ a obsahuje odporúčaciu doložku MŠ. Obsah je prierezom učiva fyziky a obsahuje témy pre 6.ročník ZŠ: vlastnosti kvapalín, plynov, vlastnosti pevných látok a telies, hustota pevných látok, kvapalín a plynov, Pascalov zákon, Archimedov zákon. Obsah pre 7. ročník ZŠ: teplota, skupenstvá látok a ich zmeny, topenie, tuhnutie, vyparovanie, var, kondenzácia, teplo a využiteľná energia, tepelný stroj. Obsah pre 8. ročník ZŠ: svetlo, vlastnosti svetla, odram, lom, šošovky, optické vlastnosti oka, sila a jej znázornenie, meranie sily, skladanie síl, rovnováha síl, ťažisko, páka, kladka, tlaková sila, tlak, trenie, pokoj a pohyb telesa, trajektória pohybu, rovnomerný a nerovnomerný pohyb. Obsah pre 9. ročník ZŠ: magnetické a elektrické vlastnosti látok, elektrický prúd v kovových vodičoch, meranie prúdu a napätia, elektrický odpor vodiča, elektrická práca a príkon, magnetické pole v okolí vodiča, elektromagnet, vedenie elektrického prúdu v kvapalinách a plynoch, elektrolýza.</t>
  </si>
  <si>
    <t>Licencia digitálnych cvičebníc Testy pre 8-ročné gymnáziá. Obsahuje kompletný prierez učivom fyziky na úrovni fyziky 8-ročného gymnaziálneho obsahu. Tematický obsah: Sila a pohyb, Vlastnosti kvapalín a plynov, Magnetizmus, Elektrina, Periodické deje, EM žiarenie a častice mikrosveta. Výučbový softvér je vytvorený podľa platných učebných osnov pre ZŠ a obsahuje odporúčaciu doložku MŠ.</t>
  </si>
  <si>
    <t>Učebnica pre 8-ročné gymnáziá. Obsah je spracovaný formou textov, kreslených obrázkov a cvičení a obsahuje kompletný prierez učivom Sila a pohyb. Učebnica je vytvorená podľa platných učebných osnov pre ZŠ a obsahuje odporúčaciu doložku MŠ.</t>
  </si>
  <si>
    <t>Učebnica pre 8-ročné gymnáziá. Obsah je spracovaný formou textov, kreslených obrázkov a cvičení a obsahuje kompletný prierez učivom Vlastnosti kvapalín a plynov. Učebnica je vytvorená podľa platných učebných osnov pre ZŠ a obsahuje odporúčaciu doložku MŠ.</t>
  </si>
  <si>
    <t>Učebnica pre 8-ročné gymnáziá. Obsah je spracovaný formou textov, kreslených obrázkov a cvičení a obsahuje kompletný prierez učivom Elektrina. Učebnica je vytvorená podľa platných učebných osnov pre ZŠ a obsahuje odporúčaciu doložku MŠ.</t>
  </si>
  <si>
    <t>Učebnica pre 8-ročné gymnáziá. Obsah je spracovaný formou textov, kreslených obrázkov a cvičení a obsahuje kompletný prierez učivom Magnetizmus. Učebnica je vytvorená podľa platných učebných osnov pre ZŠ a obsahuje odporúčaciu doložku MŠ.</t>
  </si>
  <si>
    <t>Pracovné listy pre ZŠ, 6.ročník, Vlastnosti látok. Obsah: návody riešenia a vysvetlenia jednoduchých experimentov, založených na využití pomôcok, ktoré sú ľahko dostupné. Tematický obsah experimentov: Prelievanie vzduchu a plynu, Fúkanie guľôčky do fľašky, Guľôčky v oleji, Plávanie kovovej spinky na vode, Pružnosť mydlovej blany, Plávajúca plechovka, Karteziánsky potápač, Galileiho teplomer, Prelievanie vody z fľaše do fľaše, Horenie sviečky, Papierový most, Odraz lopty, Balansujúci vtáčik na bidle.</t>
  </si>
  <si>
    <t>Pracovné listy pre ZŠ, 7.ročník, Teplo a skupenské premeny. Obsah: návody riešenia a vysvetlenia jednoduchých experimentov, založených na využití pomôcok, ktoré sú ľahko dostupné. Tematický obsah experimentov: Čo drží viečko na zaváraninovej fľaške, Ako udržať vodu v prevrátenom pohári, Prečo je problém zodvihnúť papier, Odfúknutie fľašiek od seba, Vybratie valčeku von z otvoru hranola, Nabratie vody do prevrátenej fľaše, Čo horí na sviečke, Problém vriacej vody v injekčnej striekačke, Prečo mydlové bubliny praskajú, Zdvihnutie ľadu pomocou špajdle, Určenie dotykom čo bude teplejšie ?, Zapaľujeme papier, Odrezaný plameň sviečky, Zohriaty vzduch a nárast tlaku</t>
  </si>
  <si>
    <t>Pracovné listy pre ZŠ, 8.ročník, Optika. Obsah: návody riešenia a vysvetlenia jednoduchých experimentov, založených na využití pomôcok, ktoré sú ľahko dostupné. Tematický obsah experimentov: Tieň, polotieň, Obraz za zrkadlom, Čo je za akváriom, Zrkadlový obraz obrátený a zväčšený a zmenšený, Zväčšenie a zmenšenie obrazu pomocou spojky, Pohľad cez rozptylku, Rozpoznanie krátkozrakosti a ďalekozrakosti, Skladanie farieb.</t>
  </si>
  <si>
    <t>Pracovné listy pre ZŠ, 9.ročník, Elektrina a magnetizmus. Obsah: návody riešenia a vysvetlenia jednoduchých experimentov, založených na využití pomôcok, ktoré sú ľahko dostupné. Tematický obsah experimentov: Zelektrizovanie balónov, Pohyb predmetov (bublina, vrtuľka) elektrostatickým pôsobením,  Elektrostatický zvonček, Elektrizovanie dotykom, Telesá sa elektrostaticky odpudzujú, Je celý magnet magnetický?, Ako sa dá z klinca urobiť magnet, Magnetické pole bez magnetu, Magnet a cievka, Pohyb vodičom s prúdom, Elektromotor, Otáčanie vodivého kotúča na vode.</t>
  </si>
  <si>
    <t>Balík obsahuje sadu  10 ks výukových DVD z rôznych oblastí fyziky. Každé DVD je rozdelené na podkapitoly s podrobnejšími témami. Filmy obsahujú pokusy i názorné animácie, ktoré sú často vytvorené zo zobrazenej reality. Pre znázornenie fyzikálnych javov slúžia aj zábavné hrané scénky - fyzikálne grotesky. Dôraz je na prepojenie fyzikálnej teórie s reálnym svetom a predovšetkým technikou. Obsiahnuté témy: Kinematika a dynamika, Trenie, Pôsobenie síl, Telesá v gravitačnom poli, Tekutiny, Kmitanie, Vlnenie, Zvuk, Šírenie svetla, Optika</t>
  </si>
  <si>
    <t>Balík obsahuje: 1 ks Film na DVD v slovenskom jazyku s témou Vysokých Tatier, 1 ks DVD v slovenskom jazyku s témou rieky Dunaj, 1 sadu DVD v slovenskom jazyku s témou "Život". 5ks  Interaktívny vyučovací balík o ľudskom tele a jeho funkciách s animáciami, obsahuje tematické okruhy funkcie ľudského tela: Stavba ľudského tela, Koža, Pohybová sústava, Tráviaca sústava, Dýchacia sústava, Obehová sústava, Vylučovacia sústava, Zmyslové orgány, Hormonálna sústava, Rozmnožovanie. A tiež 5 ks Interaktívny vyučovací balík s témou prvouky s 3D animáciami pre žiakov prvého stupňa základných škôl. Pomocou interaktívnych úloh sa žiaci oboznámia s domácimi a divými zvieratami, ako aj ich mláďatami, ich vývojom a rozdielmi medzi cicavcami a vtákmi. Obsahuje tematické okruhy: Domáce zvieratá, Zoskupovanie (cicavce - vtáky), Zvieratá a ich mláďatá, Časti tela, Vtáky, Ryby, Obojživelníky, Plazy a ich porovnávanie. Ďalej 5 ks plnofarebnú encyklopédiu biológie v slovenskom jazyku, s rozsahom 250 strán.</t>
  </si>
  <si>
    <t>Balík obsahuje: sadu 3 ks filmov na DVD s chemickou tematikou v celkovej dĺžke trvania 220 min, rozdelenej na pokusy, z ktorých žiadny nepresiahne 15 min. Obsah tém: rýchlosť chemických reakcií, delenie zmesí, elektrolýza, kovy, nekovy, soli, oxidy, prírodné látky, syntetické látky, proces korózie. 5 ks Interaktívneho vyučovacieho balíka o stavbe chemických látok v slovenskom jazyku s animáciami, nákresmi, obrazmi, modelmi potrebnými k znázorneniu procesov na úrovni atómov a molekúl. Obsahuje tematické okruhy: Modely atómu, Stavba atómu, Stavba elektrónového obalu, Vznik elektrónového obalu atómu, Periodická sústava, Iónová väzba, Kovalentná väzba, Stavba molekúl,  Kovová väzba. Ďalej 5 ks Interaktívneho vyučovacieho balíka o skupenstve chemických látok v slovenskom jazyku s animáciami. Obsahuje tematické okruhy: Plyny, Kvapaliny (charakteristika, rozpustnosť, saturácia), Pevné látky (kryštalické mriežky atómové, iónové, kovové, molekulárne, uhlíkové), ďalej 4 ks Encyklopédie chémie obsahujúcej  farebné schémy a ilustrácie doplnené textovými vysvetlivkami uľahčujú pochopenie problematiky, pretože aj najzložitejšie javy sa podávajú jednoducho, zrozumiteľne a prístupne.</t>
  </si>
  <si>
    <t>Výukový interaktívny program na oboznámenie sa s funkciami ľudského tela, pre pochopenie fungovanie orgánov. 3D animácie, pomôcka pri ukážke procesov, ktoré sú bez prezentácie ťažko pochopiteľné (napr.: nervová sústava, obehová sústava a činnosť srdca). Tematické okruhy: Stavba ľudského tela, Koža,  Pohybová sústava, Tráviaca sústava, Dýchacia sústava, Obehová sústava, Vylučovacia sústava, Zmyslové orgány, Hormonálna sústava, Rozmnožovanie</t>
  </si>
  <si>
    <t>Balík obsahuje tematické okruhy: Plyny, Kvapaliny (charakteristika, rozpustnosť, saturácia), Pevné látky (kryštalické mriežky atómové, iónové, kovové, molekulárne, uhlíkové). Učivo obsahuje najdôležitejšie stručné informácie, nákresy, obrazy, modely potrebné k znázorneniu, animácie procesov na úrovni atómov a molekúl a interaktívne praktické úlohy.</t>
  </si>
  <si>
    <t>Balík obsahuje tematický okruh Optika. Pomocou animácií a úloh sa dajú demonštrovať rozličné fyzikálne javy a uskutočňovať rôzne merania. Tematické okruhy: Vlastnosti svetla, odraz svetla, zrkadlo, refrakcia, obraz v zrkadle, disperzia-rozptyl, optické nástroje.</t>
  </si>
  <si>
    <t>Balík obsahuje tieto tematické okruhy: Úsečky, Uhly, Kruhy, Trojuholníky, Štvoruholníky, Iné útvary. Softvér obsahuje 41 geometrických konštrukcií.</t>
  </si>
  <si>
    <t>Obsah balíka: sieťová licencia s 1 aktiváciou na školskom serveri, (vrátane dodania 1 kusu inštalačného CD), galéria s fotografiami dopravných prostriedkov, základné druhy dopravy a rozdelenie dopravných prostriedkov, 19 cvičení rozdelených do štyroch skupín, vrátane prenosného dopravného ihriska obsahujúceho 10 ks rôznych dopravných značiek a semaforov.</t>
  </si>
  <si>
    <t>Obsah balíka: 5x Interaktívny vyučovací balík s témou polytechniky s animáciami pre žiakov druhého stupňa základných škôl. Obsahuje tematické okruhy: Priradenie, Kódovanie a dekódovanie, Plošné priečne rezy telies, Zobrazenie. Ďalej 5x DVD s témou obrábanie materiálov, 5x Encyklopédia s témou polytechniky.</t>
  </si>
  <si>
    <t>Sada odporúčaných 25 titulov pre Polytechniku ZŠ v počte 233 ks :
Valsecchi Patrizia: Originálne náramky; Umenie kaligrafie; Zabudnuté remeslá a život na vidieku; Najobľúbenejšie skladačky z papiera ; Tomislav Senćanski: Malý vedec 3 ; Zuzana Kriston-Bordi: Rozvojové zošit: Orientácia ; Rosa M. Curto: Urob si! Papierové skladačky a pozdravy ; Lucie Dvořáková: Velká kniha originálních nápadů ; Kreatívne sviatky ; Pia Pedevilla: Velikonoční tvoření ; 51 věcí, které si můžeš vyrobit z... papírové role ; Kolektív autorov: 12 fantastických papierových lietadielok ; Tom James: Nakresli si: Na ceste ; Chytré nápady ; 51 věcí, které si můžeš vyrobit z krabiček od vajec ; Vyrobím si sám: Zvířata ; Vyrobím si sám: Letadla ; Vyrobím si sám: Auta ; Skladačky pre šikovné ručičky: Na farme ; Mgr. Andrej Fujas a kol.: TECHNIKA PRE 5. ROČNÍK ZŠ - 2.vydanie; Ing. Eleonóra Boocová a kol.: TECHNIKA PRE 6. ROČNÍK ZŠ; TECHNIKA PRE 7. ROČNÍK ZŠ; Mgr. Ján Krotký, PhD. a kol.: TECHNIKA PRE 8. ROČNÍK ZŠ; TECHNIKA PRE 9. ROČNÍK ZŠ; Clive Gifford: Autá, vlaky, lode a lietadlá</t>
  </si>
  <si>
    <t>Sada odporúčaných 64 titulov Odporúčaného čítania pre ZŠ v počte 167 ks :
Dobšinský Pavol: Slovenské rozprávky 1. - 4. vydanie; Podjavorinská Ľudmila: Čin-Čin, 3.vydanie; Čulmanová Beatrica: Slovenské povesti; Rowlingová Joanne K.: Harry Potter 1 - Ilustrovaná edícia; Harry Potter 2 – ilustrovaná edícia; autor neuvedený: Harry Potter - Sprievodca k filmom; Kolektív: Najkrajšie rozprávky H.CH.Andersena; Figuli Margita: Tri gaštanové kone; Ezopove bájky; Pištáčik; Emil z Lonnebergy; Pippi Dlhá pančucha set; Hobit; Krista Bendová: Osmijanko rozpráva 8x8=64 rozprávok ; Mária Ďuríčková: Danka a Janka v rozprávke ; Danka a Janka ; Marianna Grznárová: Maťko a Kubko ; Josef Čapek: Rozprávky o psíčkovi a mačičke ; Antoine de Saint-Exupéry: Malý princ ; Roald Dahl: Charlie a továreň na čokoládu ; Kamoš obor ; Matilda ; Čarodejnice ; Fantastický pán Lišiak ; Krista Bendová, Tomáš Janovic: Bola raz jedna trieda ; Pavol Dobšinský, Ľudovít Fulla: Trojruža ; Jozef Cíger Hronský: Smelý Zajko ; Smelý Zajko v Afrike ; Budkáčik a Dubkáčik ; Eduard Petiška, Jindra Čapek: Príbehy tisíc a jednej noci ; Eduard Petiška: Staré řecké báje a pověsti ; Najkrajšie grécke báje a povesti ; Martin Pitro: Staré grécke báje a povesti ; Milan Rúfus: Modlitbičky ; Viera Ryšavá: Príbehy zo starej Bratislavy ; Martin Ťapák: Rysavá jalovica ; Charlotte Brontë: Jane Eyrová ; Daniel Defoe: Robinson Crusoe ; Jack London: Volanie divočiny, Biely tesák ; Harald Reinl: Legendárna kolekcia troch 3 filmov - Winnetou I., II., III. ; Vincent Šikula: Prázdniny so strýcom Rafaelom ; Božena Němcová: Babička ; Nick West: Traja pátrači 8 - Záhada kašľajúceho draka ; Robert Arthur: Traja pátrači 3 - Záhada šepkajúcej múmie ; Traja pátrači 62 - Záhada faraónovho odkazu ; Traja pátrači 7 - Tajomstvo ostrova kostier ; Marco Sonnleitner: Traja pátrači 61 -Záhada čierneho škorpióna ; Robert Arthur: Traja pátrači 59 - Záhada Hmlistej hory ; Traja pátrači 6 - Záhada miznúceho pokladu ; Traja pátrači 10 - Záhada Ohnivého oka ; Traja pátrači 60 - Záhada internetového upíra ; Mary V. Carey: Traja pátrači 67 - Záhada zlovestného strašiaka ; Megan Stine, H. William Stine: Traja pátrači 76, 77, 78 (3x) ; Mary V. Carey: Traja pátrači 71 - Záhada hrozného vlkolaka ; Traja pátrači 75 - Záhada starého denníka ; Traja pátrači 4 - Záhada zeleného strašidla ; Robert Arthur: Traja pátrači 5 - Záhada strieborného pavúka ; André Marx: Traja pátrači 55 - Záhada labyrintu bohov ; Ben Nevis: Traja pátrači 57 - Záhada tajomného dedičstva ; Marco Sonnleitner: Traja pátrači 63 - Záhada futbalovej horúčky ; Mary V. Carey: Traja pátrači 68, 69, 70 (3x) ; William Arden: Traja pátrači 72, 73, 74 (3x) ; Lucy Maud Montgomery: Anna zo Zeleného domu (kolekcia 1-8) ; Alica v krajine zázrakov</t>
  </si>
  <si>
    <t xml:space="preserve">
Sada odporúčaných 36 titulov pre výučbu Cudzieho jazyka v ZŠ v počte 146 ks :
THAT´S US Pracovný zošit k učebnici angličtiny pre 3. ročník základných škôl ; THAT´S US Učebnica angličtiny pre 3. ročník základných škôl; Biskupičová Květa: Anglický jazyk - prehľad gramatiky; Vrška Mária: Nemecký jazyk- stručný prehľad gramatiky ; Ilustrovaný slovník anglicko- slovenský; Ilustrovaný slovník nemecko- slovenský; Ilustrovaný slovník taliansko - slovenský; Ilustrovaný slovník francúzsko- slovenský; Ilustrovaný slovník španielsko - slovenský; Anglicky 15 minút denne; Francúzsky 15 minút denne; Taliansky 15 minút denne; Macht mit 1 /Polyglot; Macht mit 1 Interaktiv/Polyglot; Nemecké synonymné slovesá; Nemecké väzby s podstatnými menami; Cvičebnica nemeckej gramatiky; Macht mit 2/Polyglot; Nemecké idiomy v praxi; Macht mit 2 Interaktiv/Polyglot; Nemecký praktický slovník/Lingea; Veľký slovník/Lingea; Eleonóra Kovácsová: Nemecko - slovenský, slovensko - nemecký slovník ; Soňa Stušková a kol.: Anglicko-slovenský a slovensko-anglický vreckový slovník ; Anglicko-slovenský obrázkový slovník ; Angelika Horňáková: Nemčina pre deti ; Elena Kováčiková, Valentína Glendová: Ruský jazyk pre 6. ročník základných škôl - Pracovný zošit ; Ruský jazyk pre 5. ročník základných škôl - Pracovný zošit ; Elena Kováčiková: Ruština pre samoukov ; Valentína Glendová: Ruský jazyk pre 9. ročník základných škôl - Pracovný zošit ; Ruský jazyk pre 8. ročník základných škôl ; Soňa Stušková, Štefan Greňa: Anglické frázové slovesá pre školy, kurzy i samoukov ; Eva Dienerová, Soňa Stušková: Cvičenia z anglického jazyka pre 3. ročník základnej školy ; Cvičenia z anglického jazyka pre 4. ročník základnej školy ; Monika Srnková, Klaudia Ježová: Cvičenia z anglického jazyka pre 9. r. ZŠ ; Valentína Glendová: Ruský jazyk pre 7. ročník ZŠ - Pracovný zošit</t>
  </si>
  <si>
    <t>Sada odporúčaných 140 titulov Beletrie pre ZŠ v počte 140 ks :
Špačková Zora: Babičkine rozprávky nad zlato; Náhliková Alica: Básničky do detskej izbičky; Sedlák Ivan: Ježko Pichliačik - čítanie s porozumením; Kollár Jozef : Keď ťa chytím, tak ťa zjem!; Eva Dienerová, Daniela Ondreičková : Maľované čítanie -Mravček Zvedavček; Kurilla Janko: Moja kniha o zvieratkách; Kolektív: Moje najmilšie bájky; Nováková Monika: O trpaslíkovi Hundroškovi; Ďuričová Ivona: Prečo lienky nosia podkolienky; Lasicová Hana: Pupo a Fazuľka; Hronská Branislava: Ťuki a jeho dobrodružstvá; Zabi nudu; Ďuričová Ivona: Zvieratká z abecedy; Černík Michal: Rozprávkové sníčky skryté do básničky; Holeinone Peter: Najkrajšie rozprávky; Jaroš Miro: Čarovné slovíčka; Čisté rúčky; Do školy sa teším; Na ceste; Pesničkový neposlušník ; Pri stole; Opet Peter: Život Adama; Petiška Eduard: Anička a básnička; Anička a flautička; Slobodová Elena: Zlatá reťaz (1): Ťap, ťap, ťapušky; Zlatá reťaz (2): Bol raz jeden domček; Zlatá reťaz (3): Slnko, poď na naše líčko; Zlatá reťaz (4): Orie Janík, orie; Zlatá reťaz (5): Spievam si ja, spievam; Motlová Milada : Riekanky, pesničky a rozprávky; Žigová Ada: O snehuliakovi s horúcim srdcom; Fry Michael: Exoti 2: Nulová tolerancia; Exoti 3: Kráľ Karl; Exoti: Lov na šikanátora; Kinney Jeff: Denník odvážneho bojka 1: Denník odvážne; Denník odvážneho bojka 2: Rodrick je šéf; Denník odvážneho bojka 3: Posled.kvapka; Denník odvážneho bojka 4: Prázdniny p; Denník odvážneho bojka 5: Krutá pravda; Denník odvážneho bojka 6: Ponorková choroba ; Denník odvážneho bojka 7: Piate koleso; Denník odvážneho bojka 8: To je ale...; Denník odvážneho bojka 9: Dlhá cesta; Toto nie je denník odvážneho bojka; Rowlingová Joanne K.: Fantastické zvery a ich výskyt - pôvodný scenár; Hermiona Grangerová - Sprievodca k filmu; Ron Weasley - Sprievodca k filmom; Collinsová Suzanne: Hry o život - trilógia, 5. vydanie; Preclíková Wűrfl Stanislava: Moja vianočná knižka; Havelková Silvia: O Šutierikovi, kamennom mužíčkovi; Matthews John &amp; Caitlin: Prefíkané bájky; Špačková Zora: Slovenské rozprávky; Chrobák Dobroslav: Drak sa vracia; Hemingway Ernest: Komu zvonia do hrobu; Zbohom zbraniam; Starec a more; Shakespeare William: Ako sa vám páči; Antonius a Kleopatra; Búrka; Coriolanus; Cymbelin; Dvaja veronskí šľachtici; Hamlet; Kráľ Lear; Macbeth; Oko za oko; Othello; Romeo a Júlia; Sen svätojánskej noci; Shakespeare - komplet 10 kníh; Skrotenie čertice; Sonety; Trojkráľový večer; Veľa kriku pre nič; Veselé panie z Windsoru; Zimná rozprávka; Dashner James: Labyrint - trilógia; Dohertyová Meghan: Nebuď hulvát; Green John: Na vine sú hviezdy, 2.vydanie; Papierové mestá, 3. vydanie; Poučka o podstate predvídateľnosti Katherine; Green, Maureen Johnsonová, Lauren Myraclová John: Nech sneží; Rowellová Rainbow: Eleanor a Park; Fanúšička; Láska; Rozum; Narcis; Uršuľa; Krv; Útek z rodnej obce; Prvá a posledná láska; Rubato; Mladý Dônč; Gombíky zo starej uniformy; Letmý sneh; Ponožky pred odletom; Krásna strojvodkyňa, krutá vojvodkyňa; Holá veta o láske; Melón sa vždy smeje; Denník Anny Frankovej; Hlava XXII; Lolita; Emma; Zvieracia farma; 1984; Mandolína kapitána Corelliho; Madame Tussaud; Ja, Mária Antoinetta; Zásady muštárne; Láska slečny Elliotovej; Lady Susan, Watsonovci, Sanditon; Búrlivé výšiny; Juvenílie; Stopárov sprievodca galaxiou. Kompletné vydanie kultovej päťdielnej trilógie; Sviňa a iné bájky; Denis a jeho sestry; Babka na rebríku; Operácia Orech a iné dedkoviny; Klára a mátohy; Láskavé rozprávky; Ukradni tri vajcia; Mimi a Líza; Klára a iglu; Marína a povaľači; Ja nič, ja muzikant; Traja kamoši a fakticky fantastický bunker; Až raz budem kapitánom; Nototo a strašidelná škola Elvíry Múdrej; Plajko; Adam a čarovná šmykľavka; Mimi a Líza 2; Zvon; Traja kamoši a fakticky fantastický poklad; Tajomný mlyn v Karpatoch; Deti z Bullerbynu; Kroniky Narnie set; Pán Prsteňov 1: Spoločenstvo prsteňa; Pán Prsteňov 2: Dve veže; Pán prsteňov 3: Návrat kráľa; Pán Prsteňov. Kompletné vydanie s ilustráciami Alana Leeho</t>
  </si>
  <si>
    <t xml:space="preserve">
Sada odporúčaných 105 titulov Vzdelávanie učiteľov ZŠ v počte 310 ks:
Sogelová Tatiana: A vznikli písmenká 2.časť; A vznikli písmenká 1.; A vznikli písmenká 2.; Brúsime si jazýčky; Jureníková Adela: Čo má vedieť prvák z matematiky; Čo má vedieť druhák z matematiky; Čo má vedieť tretiak z matematiky; Bálint Ľudovít: Čo má vedieť štvrták z matematiky; Holovačová Anna: Diktáty a pravop. cv. pre 3. roč. ZŠ; Diktáty a pravop. cv. pre 4. roč. ZŠ; Lampartová Terézia: Diktáty a pravop. cv. pre 5. roč. ZŠ; Reiterová Monika: Finančná gramotnosť pre 1. stupeň ZŠ; Finančná gramotnosť pre 2. stupeň ZŠ; Lampartová Terézia: Chystáme sa do prímy; Korýtková Ivana: Matematika nás baví; Jozef Kuzma, Monika Reiterová : Matematika základnej školy v kocke ; Bálint Ľudovít: Nové testy z matematiky pre 9. roč. ZŠ; Somorová Renáta: Nové testy zo SJ a lit. pre 9. roč. ZŠ; Ľudovít Bálint, Jozef Kuzma : Opakujeme si matematiku pre 9. ročník ZŠ; Somorová Renáta: Opakujeme si slovenčinu pre 9. ročník ZŠ; Jureníková Adela: Päťminútovky z matematiky pre 1. ročník ; Päťminútovky z matematiky pre 2. ročník ; Päťminútovky z matematiky pre 3. ročník ; Päťminútovky z matematiky pre 4. ročník ZŠ; Sivoková Renáta: Päťminútovky zo SJ pre 2. ročník ZŠ; Lampartová Terézia: Päťminútovky zo SJ pre 3. a 4. roč. ZŠ; Päťminútovky zo SJ pre 5. a 6. roč. ZŠ; Päťminútovky zo SJ pre 7.-9. roč. ZŠ; Ľudovít Bálint, Jozef Kuzma : Precvičme si matematiku pre 5. roč. ZŠ; Precvičme si matematiku pre 7.ročník ZŠ; Precvičme si matematiku pre 8.ročník ZŠ; Somorová Renáta: Precvičme si slovenčinu pre 5. roč. ZŠ; Precvičme si slovenčinu pre 6. roč. ZŠ; Precvičme si slovenčinu pre 7. roč. ZŠ; Precvičme si slovenčinu pre 8. roč. ZŠ; Precvičme si slovenčinu pre 8.ročník ZŠ; Precvičujeme si vybrané slová; Slovenčina základnej školy v kocke; Feriancová Ingrid: Testy zo SJ a lit. pre 5. roč. ZŠ; Klaudová Jana: Učíme sa čítať; Pastorková Táňa: Učíme sa písať číslice; Beatrica Čulmanová, Miriam Onderiková: Učíme sa písať písmenká; Lampartová Terézia: Úlohy na rozv. čit. gram.žiakov 2. roč. ; Úlohy na rozv. čit. gram.žiakov 3. roč.; Úlohy na rozv. čit. gram.žiakov 4. roč. ; Somorová Renáta: Úlohy na rozvíjanie čitateľskej gramotnosti žiakov 5. a 6. ročníka ZŠ; Úlohy na rozvíjanie čitateľskej gramotnosti žiakov 7. - 9. ročníka ZŠ; Ľudovít Bálint, Jozef Kuzma : Úlohy na rozvíjanie matematickej gramotnosti žiakov 1.stupňa ZŠ; Holovačová Anna: Zábavné diktáty a pr. cv. pre 1. st. ZŠ; Lampartová Terézia: Zábavné diktáty a pravopisné cvičenia pre 2.stupeň ZŠ a osemročných gymnázií; Reiterová Monika: Matematika – Čísla; Matematika - Násobilka; Reiterová Monika: Matematika – Premena jednotiek; Matematika – Rovinné útvary; Harvanová Lenka: Periodická sústava chemických prvkov ; Somorová Renáta: Slovenský jazyk - podstatné mená a prídavné mená; Slovenský jazyk – prídavné mená ; Slovenský jazyk - slovné druhy; Slovenský jazyk - Vybrané slová; Slovenský jazyk - zámená a číslovky; Mgr. Hybenová, Mgr.Machynová: Slovenský jazyk - nová generácia; Terézia Lampartová: Päťminútovky pre 7. - 9. roč.; Päťminútovky pre 5. - 6. roč.; Jarmila Krajčovičová: Zošit pre učiteľa - Pomocník zo SJ 9; Zošit pre učiteľa - Pomocník zo LIT 9; Zošit pre učiteľa - Pomocník zo SJ 8; Zošit pre učiteľa - Pomocník zo LIT 8; Zošit pre učiteľa - Pomocník zo SJ 7; Zošit pre učiteľa - Pomocník zo LIT 7; Zošit pre učiteľa - Pomocník zo SJ 6; Zošit pre učiteľa - Pomocník zo LIT 6; Zošit pre učiteľa - Pomocník zo SJ 5; Zošit pre učiteľa - Pomocník zo LIT 5; Mgr. Alžbeta Slavkovská, Viera Machová: ÉČKA V POTRAVINÁCH; Psychológia pre -násťročných ; Precvičme si čítanie s porozumením; Precvičme si miery a váhy; Precvičme si násobenie a delenie; Pastorková Táňa: Veršovaná abeceda; Mária Tašková: Brúsime si jazýčky ; Slovenský jazyk pre 5. ročník základných škôl ; Alena Drozdíková, Daniela Ďurajková: Občianska náuka ; Marc Hillefeld: Po stopách strážcu podsvetia ; Kraus a kolektív: Slovník cudzích slov ; Viera Slujková, Roland Fisla: Hudobná náuka pre 7. ročník základných umeleckých škôl ; Slovenský jazyk pre 5. ročník základných škôl ; Adriana Wiegerová: Prírodoveda pre 4. ročník základnej školy ; Prehľad biológie - 1. časť ; Adriana Wiegerová: Prírodoveda pre 4. ročník základnej školy ; Eva Langsteinová, Belo Felix: Hudobná výchova pre 7. ročník základných škôl ; Renáta Somorová, Anna Kročitá: Slovenský jazyk a testy na prijímacie skúšky na stredné školy ; Eva Langsteinová a kol.: Hudobná výchova pre 8. ročník základných škôl ; Eva Langsteinová, Belo Felix: Hudobná výchova pre 6. ročník základných škôl ; František Kosper, Jana Fraasová: Nová zbierka úloh z matematiky pre 5. až 9. ročník ZŠ a 1. až 4. ročník gymnázií s osemročným štúdiom ; Viera Slujková, Roland Fisla: Hudobná náuka pre 5. ročník základných umeleckých škôl ; Katalin Drozdík: Šikovným deťom ; Tatiana Kelemenová: Budem vedieť slovenčinu - 6. ročník základných škôl ; Eva Langsteinová, Belo Felix: Hudobná výchova pre 5. ročník základných škôl ; Pavol Černek: Matematika pre 3. ročník základnej školy ; Ladislav Čarný a kolektív: Výtvarná výchova pre 3. ročník základnej školy ; Eva Dienerová: Počítajme hravo 1 ; Ľudmila Podjavorinská, Mária Rázusová-Martáková: Do školy ; Ondrej Sliacky: Dejiny slovenskej literatúry pre deti a mládež ; Zuzana Stanislavová: Dejiny slovenskej literatúry pre deti a mládež po roku 1960 ; Ján Findra: Štylistika súčasnej slovenčiny</t>
  </si>
  <si>
    <t>Sada odporúčaných 38 titulov Audiokníh pre ZŠ v počte 192 ks :
Nová zmluva ; Cecil Murphey a Ben Carson ·: Zlaté ruky ; Rozprávky o psíčkovi a mačičke ; Adam Vlk : Čin - Čin ; Antoine de Saint-Exupéry: Malý princ ; Emília Vášáryová: Emília Vášáryová: Danka A Janka ; Jozef Króner, Zuzana Krónerová a Ján Króner: Rozprávky Krónerovci ; Pavol Dobšinský: Slovenské prostonárodné povesti 1 ; Slovenské prostonárodné povesti 2; Slovenské prostonárodné povesti 3 ; Slovenské prostonárodné povesti 4 ; Slovenské prostonárodné povesti 5; Tomáš Vondrovic a Eduard Petiška : Řecké báje a pověsti I.-III. ; Biblia - Starý Zákon (1 - 10) ; Biblia - Starý Zákon (11 - 20) ; Biblia - Život Ježiša 1 ; Biblia - Život Ježiša 2 ; Biblia - Život Ježiša 3 ; Biblia - Život Ježiša 4; Biblia - Život Ježiša 5 ; Milan Rúfus ·: Óda na radosť; Óda na radosť; Štyri epištoly k ľuďom ; Murárska balada ; Daniel Hevier : Heviho diktátor; Stanislav Štepka : Jááánošííík ; Človečina ; Loď Svet - Správa o snoch, ktoré zobúdzajú pravdu; Charles Dickens : Oliver Twist ; Rôzni Autori : Angličtina do ucha ; Mária Podhradská : Veselá angličtina pre deti 1 (CD) ; Veselá angličtina pre deti 2 (CD) ; Nemčina do ucha; Ruština do ucha; Mária Podhradská : Veselá angličtina pre deti 3 (CD) ; Aljona Podlesnych: Ruské pohádky (RUS); Cingilingi pesnička ; Kamil Peteraj : Keby som bol detským kráľom</t>
  </si>
  <si>
    <t>Sada odporúčaných 52 titulov Pracovných zošitov pre ZŠ v počte 238 ks:
PhDr. Jana Višnovská, a kol.: BIOLÓGIA PRE 5. ROČNÍK ZŠ; Mgr. Katarína Grellnethová, a kol.: BIOLÓGIA PRE 6. ROČNÍK ZŠ A 1. ROČNÍK GYMNÁZIÍ S OSEMROČNÝM ŠTÚDIOM; Mgr. Katarína Kubinová, Mgr. Ivana Kuncová: BIOLÓGIA PRE 8. ROČNÍK ZŠ A 3. ROČNÍK GYMNÁZIÍ S OSEMROČNÝM ŠTÚDIOM; Mgr. Eva Ihringová,PhDr. Jana Višňovská: BIOLÓGIA PRE 9. ROČNÍK ZŠ A 4. ROČNÍK GYMNÁZIÍ S OSEMROČNÝM ŠTÚDIOM; PaedDr. Oľga Hírešová, a kol.: FYZIKA PRE 6. ROČNÍK ZŠ A 1. ROČNÍK GYMNÁZIÍ S OSEMROČNÝM GYMNÁZIOM; FYZIKA PRE 7. ROČNÍK ZŠ A 2. ROČNÍK GYMNÁZIÍ S OSEMROČNÝM ŠTÚDIOM; FYZIKA PRE 8. ROČNÍK ZŠ A 3. ROČNÍK GYMNÁZIÍ S OSEMROČNÝM GYMNÁZIOM; : FYZIKA PRE 9. ROČNÍK 2. POLROK; Mgr. Paulína Kuhnová a kol.: FYZIKA PRE 9. ROČNÍK ZŠ A 4. ROČNÍK GYMNÁZIÍ S OSEMROČNÝM ŠTÚDIOM; RNDr. Viera Lisá, Mgr. Katarína Javorová: CHÉMIA PRE 6. ROČNÍK 1. POLROK; CHÉMIA PRE 6. ROČNÍK 2. POLROK; CHÉMIA PRE 7. ROČNÍK 1. POLROK; CHÉMIA PRE 7. ROČNÍK 2. POLROK; CHÉMIA PRE 8. ROČNÍK 1. POLROK; CHÉMIA PRE 8. ROČNÍK 2. POLROK; CHÉMIA PRE 9. ROČNÍK 1. POLROK; CHÉMIA PRE 9. ROČNÍK 2. POLROK; Ing. Rastislav Geschwandtner: PRACOVNÉ VYUČOVANIE PRE 3. ROČNÍK ZŠ; Ing. Rastislav Geschwandtner, Mgr. Kristína Kissová: PRACOVNÉ VYUČOVANIE PRE 4. ROČNÍK ZŠ; PaedDr. Zuzana Duchoňová a kol.: PRÍRODOVEDA PRE 3. ROČNÍK ZŠ; P: PRÍRODOVEDA PRE 4. ROČNÍK ZŠ; PaedDr. ThDr. Ing. Terézia Žigová, PhD., Mgr. Pavol Kelecsényi: TESTOVANIE 5 - MATEMATIKA PRE 5. ROČNÍK ZŠ; PhDr. Katarína Hincová, PhD. a kol.: TESTOVANIE 5 - SLOVENSKÝ JAZYK A LITERATÚRA PRE 5. ROČNÍK; PaedDr. ThDr. Ing. Terézia Žigová, PhD.,Mgr. Pavol Kelecsényi: TESTOVANIE 9 - MATEMATIKA PRE 8. ROČNÍK; TESTOVANIE 9 - MATEMATIKA PRE 9. ROČNÍK; PhDr. Katarína Hincová PhD., a kol.: TESTOVANIE 9 – SLOVENSKÝ JAZYK A LITERATÚRA PRE 8. ROČNÍK; TESTOVANIE 9 - SLOVENSKÝ JAZYK A LITERATÚRA PRE 9. ROČNÍK; Mgr. Jana Králiková a kol.: TESTY Z MATEMATIKY NA PRIJÍMACIE SKÚŠKY NA OSEMROČNÉ GYMNÁZIÁ; Mgr. Monika Áčová a kol.: TESTY ZO SLOVENSKÉHO JAZYKA NA PRIJÍMACIE SKÚŠKY NA OSEMROČNÉ GYMNÁZIÁ; Beňuška Jozef, PaedDr.: Pracovné listy pre ZŠ, 6.ročník - Fyzika Beňuška; Pracovné listy pre ZŠ, 7.ročník - Fyzika Beňuška; Pracovné listy pre ZŠ, 8.ročník - Fyzika Beňuška; Pracovné listy pre ZŠ, 9.ročník - Fyzika Beňuška; Eva Dienerová: Nácvičné diktáty zo slovenského jazyka pre 4. ročník základných škôl ; Anna Rýzková, a kol.: Precvičme si pravopis - 7. ročník základných škôl ; Eva Dienerová: Pravopisné cvičenia ; Anna Rýzková, a kol.: Precvičme si pravopis - 6. ročník základných škôl ; Eva Dienerová: Nácvičné diktáty zo slovenského jazyka pre 1. ročník základných škôl ; Kolektív autorov: Prírodoveda pre 3. ročník základnej školy - Pracovný zošit ; Eva Dienerová: Nácvičné diktáty zo slovenského jazyka pre 4. ročník základných škôl ; Nácvičné diktáty zo slovenského jazyka pre 3. ročník základných škôl ; Pravopisné cvičenia pre 1. ročník ZŠ ; Jarmila Krajčovičová: Pravopisné cvičenia k učebnici slovenského jazyka pre 9. ročník ZŠ ; Ľudovít Hrdina, F a kol.: Matematika v príkladoch ; Eva Dienerová: Pravopisné cvičenia k učebnici slovenského jazyka pre 5. ročník základných škôl ; Počítajme hravo 2 ; Tatiana Kelemenová: Budem vedieť slovenčinu - 6. ročník základných škôl ; Klára Kausitz: Nácvičné diktáty zo slovenského jazyka pre 5. ročník základných škôl ; Nácvičné diktáty zo slovenského jazyka pre 7. ročník základných škôl ; Eva Dienerová: Pravopisné cvičenia k učebnici slovenského jazyka pre 4. ročník základných škôl ; Jarmila Krajčovičová: Nácvičné diktáty zo slovenského jazyka pre 6. ročník základných škôl ; Eva Dienerová: Pravopisné cvičenia k učebnici slovenského jazyka pre 2. ročník základných škôl</t>
  </si>
  <si>
    <t>Sada odporúčaných 68 titulov Náučnej literatúry pre ZŠ v počte 141 ks:
Popovič Dávid Ivan:Mať tak o koliesko viac; Janko Kurilla:Moja kniha o zvieratkách z farmy; Boccador Sabine:Povedz mi - Objavy a vynálezy!; Curtová Rosa M.:Nakresli si džungľu; Nauč sa kresliť; Nauč sa kresliť povolania; Nauč sa kresliť tvary; Nauč sa maľovať prstami ; Nauč sa používať farby; Fougerová Isabelle:Povedz mi ako?; Povedz mi prečo; Gilletová Émilie:Povedz mi koľko?; Cestuj v čase do ohromujúcej krajiny ; Môj atlas sveta; Objav a spoznaj záhady ľudského tela; Spoznaj úžasný svet divých zvierat; Vynájdi, objav a experimentuj vo svete ; Maincent Géraldine:Povedz mi kedy; Marrou Élisabeth:Povedz mi, čo to je?; Povedz mi, kde to je?; Gonick Larry:Matematika v komikse; Nočná obloha; Morské pobrežie; Fyzika 100 objavov, ktoré zmenili históriu; Základy včelárstva. Všetko, čo začínajúci včelári potrebujú vedieť; Najkrajšie národné parky sveta; Terapia kultúrou; Rocková Bratislava; Džezáky. Doba a scéna; Filmový génius Woody Allen; Kliatba rokenrolu; Abeceda módy; Genetika. 50 myšlienok, ktoré by ste mali poznať Zem 50 myšlienok, ktoré by ste mali poznať ; Vesmír. 50 myšlienok, ktoré by ste mali poznať; Včely; Stručné dejiny sveta pre mladých čitateľov; Môj prvý atlas Európy; Mapy; Moja prvá biblia; 365 aktivít v prírode; Veríš alebo neveríš; Cesta okolo sveta; To je teda sila!; Je evolúcia revolúcia; Inakší Inkovia; Úctyhodní Egypťania; Krutí Vikingovia; Krv, kosti a vnútornosti; Vesmír, hviezdy a slizkí ufóni; Nechutné trávenie; Hrdlorezi Kelti; Mizerná druhá svetová vojna; Divoké sopky; Otravné jedy; Bláznivá hudba; Ako uloviť mamuta; Turci, Habsburgovci a iné pohromy; Zákerná zeleň; Výbušné experimenty; Chrabrí rytieri a chladné hrady; Mizerný múr; Nebezpečný let; Šibnuté štíty; To je choré!; Podlé a sebecké zlomky; Totálne ohromujúca čokoláda; Krvavé revolúcie;</t>
  </si>
  <si>
    <t>Sada odporúčaných 88 titulov Encyklopédií, faktov pre ZŠ v počte 88 ks:
Preclíková Wűrfl Stanislava: Veľká encyklopédia zvierat ; Juglová Cécile: Moja malá encyklopédia-Spoznaj, ako fungujú veci okolo teba; Woodford, Steve Parker Chris: Veda - detská encyklopédia; Hecker a kol. Frank: Vreckový sprievodca prírodou; Hume Rob: Vtáky Európy, 2. vydanie; Kolektív: História, 2. vydanie; Zviera, 2.vyd.; Lascelles Christopher: Dejiny sveta v skratke; Kolektív: Veľký atlas sveta, 2. vydanie; Fila Interpretatio Klimt; Umenie na Slovensku; Martin Benka; Kamila Štanclová; Ľudovít Fulla; Photoreporting; Karol Plicka; Slovenské sochárstvo 1945 – 2015; Izmy, ako rozumieť modernému a súčasnému umeniu; Dokonalá paleta farieb; Túry do literatúry; Ruská moderna; Stredoeurópska moderna; Ruská avantgarda; Beatnici; Život na šľachtickom dvore. Odev, strava, domácnosť, hygiena a voľný čas; Móda na Slovensku; Tradície na Slovensku; Príbeh vlákna. Textilné remeslá na Slovensku; Nezrelá republika; Hoď do mňa kameňom. Spolužitie s Rómami na Slovensku; Stratená m(ÓDA)/Lost m(ODE); Krvavá grófka. Alžbeta Bátoryová / Fakty a výmysly; Izmy, ako rozumieť filmu; Vesmír v orechovej škrupinke; Smrť Kriváňa; Historické mestá na Slovensku; Taktne o tráviacom trakte; Miznúce mikróby; Príbeh filozofie. Kľúč ku klasickým dielam; Dejiny Biblie; Kresťanský svet: Fakty minulosti; Rozviazané jazyky; Rakúsko-Uhorsko. Habsburská ríša v rokoch 1867 – 1918 ; Anna Weltmanová: Tohle není matika ; Keri Smith: Odviaž sa! - Môj bláznivý zápisník ; Aleksandra Mizielińska, Daniel Mizieliński: Mapy ; Cesta naprieč dejinami ; Slnečná sústava ; Dinosaurus ; Piotr Socha: Včely ; Tom Schamp: Môj bláznivý obrázkový svet ; Yuval Zommer: Veľká kniha o malých tvoroch ; Miroslav Saniga: Rok v prírode ; Kolektív autorov: Encyklopédia bylín ; Tajomná príroda ; Moje malé príbehy Montessori - Prechádzka ; Miro Jaroš: Do školy sa teším ; Katarína Macurová: Prečo nekvitneš? ; Kamila Kopsová, Petr Kops: Ako sa dohovoriť s tigrom ; Mária Tašková: Moja pastelka ; Oceán ; Kamila Kopsová, Petr Kops: Tiger robí uáá uáá ; Ako sa krotí tiger ; Kolektív autorov: Náučné kartičky – Zvieratá ; Ernst H. Gombrich: Stručné dejiny sveta pre mladých čitateľov ; Elena Slobodová, Zuzana Hlavatá: Slovenský detský rok ; Kniha rekordov ; Učíme sa počítať! ; Sabine Boccador: Povedz mi - Objavy a vynálezy! ; Carol Vorderman: Matematika (slovenský jazyk) ; Géraldine Maincent: Povedz mi kedy ; Ľubica Brix, Zuzana Bačinská-Čajková: Kľúče od tabu ; Jana Melišová, Marek Mertinko : Slušné správanie - Ja a môj pes ; Najväčší bojovníci ; Kolektív autorov: Spoznaj úžasný svet divých zvierat ; Johnny Ball: Mysli si číslo ; Jiří Dvořák: Rostlinopis ; Deborah Kespert: Objavitelia ; Judit Katalin Berkes Tariová: Čarovné obrázky: sčítanie, odčítanie ; Čarovné obrázky: delenie ; Čarovné obrázky: násobenie ; Hana Primusová: Pozor, červená! ; Latso: Rozprávka o ekonomike ; Kriss Keller: Pompy, Titany a horúce predmety ; Pompy, Titany a ostré predmety ; Bibiana Ondrejková: Rozprávky o dievčinke Julke; Anna Kiljanová: Obed s drakom; Miroslava Atanasová: Sedem farieb dúhy;</t>
  </si>
  <si>
    <t xml:space="preserve">Sada spoločenských hier zložená z  19 rôznych spoločenských hier v celkovom počte 89 ks. Zahrnuté tituly: 3x Kráľovstvo hier (království her), 5x Klobúčik hop, 5x Súbor 100 hier, 5x Človeče nehnevaj sa, 5x Detský kufor plný hier, 3x Osadníci z Katanu, 5x Európa - Otázky a odpovede, 5x Slovensko - otázky a odpovede, 5x Svet - otázky a odpovede, 5x Monopoly, 5x Aktivity, 3x Telepatia, 5x Timeline - Vynálezy, 5x V Kocke - svet, 5x V Kocke - zvieratá, 5x V Kocke - matematika, 5x V Kocke - história, 5x V Kocke – abeceda, 5x Dobble. </t>
  </si>
  <si>
    <t xml:space="preserve">Sada hier 7 hier s témou mechaniky v celkovom počte stavebníc 23 ks. Zloženie sady: 3x MERKUR M8 stavebnica, 3x MERKUR M7 stavebnica, 2x MERKUR M6 stavebnica, 2x MERKUR E1 Elektrina, magnetizmus, 2x MERKUR E2 Elektronik, 5x MERKUR M 2.1 Elektromotor, 6x MERKUR M 2.2 Pohony a prevody. </t>
  </si>
  <si>
    <t>Sada 4 hier s témou robotiky v celkovom počte stavebníc 5 ks. Minimálne zloženie sady: 1x Senzorické robotické auto, 1x robotická stavebnica pre pokročilých, 1x robotický Transformer, 2x základná robotická stavebnica.</t>
  </si>
  <si>
    <t>Sada hudobných nahrávok pre knižničný fond zvukové dokumenty obsahujúca témy: folklórna, hudba, moderná slovenská a svetová a svetová klasická hudba v počte min. 1 ks max. 5 ks z každej nahrávky podľa odsúhlaseného zoznamu  (celkový počet nahrávok 150 s toleranciou +/- 10%)</t>
  </si>
  <si>
    <t>Minimálna špecidikácia: školské závesné bábkové divadlo na dvere, ktoré je možné ukotviť pomocou kovovej tyče. Materiál : polyester, drevo, plast, kov. Rozmer min. : 1700 x 780 mm.</t>
  </si>
  <si>
    <t>Knižničný fond - obrazové dokumenty - špecifikácia: portréty slovenských a zahraničných osobností z oblasti literatúry, histórie, umenia, kultúry, politiky podľa odsúhlasené zoznamu v rozmere 500x700mm, mechanická odolnosť materiálu, vhodná pre školské prostredie, možnosť čistenia povrchu obrazu, tlačové farby odolné proti vode a stále na svetle. 1 sada obsahuje jeden portrét.</t>
  </si>
  <si>
    <t>Minimálna špecifikácia: Sada min. 20 ks detských divadelných kostýmov. Tematické okruhy: Kostýmy zvierat (9ks), rozprávkové kostýmy (4ks), kostýmy zvierat z farmy (4ks), kostým námorníka (1ks), kostým doktora (1ks), kostým kúzelníka (1ks). Vhodné pre deti v školskom veku , veľkosť 7-11 rokov.</t>
  </si>
  <si>
    <t xml:space="preserve">Vyplní uchádzač: 1. (ÁNO / NIE / Ekvivalent) a 2. (Výrobca alebo typové označenie) </t>
  </si>
  <si>
    <t>Dátum, meno a  podpis oprávnenej osoby</t>
  </si>
  <si>
    <t>Interaktívny vyučovací balík - Chémia - Skupenstvá látok</t>
  </si>
  <si>
    <t>Interaktívny vyučovací balík - Fyzika - Optika</t>
  </si>
  <si>
    <t>Interaktívny vyučovací balík - Matematika - Geometrické konštrukcie</t>
  </si>
  <si>
    <t>Príloha č. 4 - 7 Výpočet zmluvnej ceny /cenový formulár pre časť B4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</si>
</sst>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_-* #,##0.00\ [$€-1]_-;\-* #,##0.00\ [$€-1]_-;_-* &quot;-&quot;??\ [$€-1]_-;_-@_-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theme="1"/>
      <name val="Times New Roman"/>
      <family val="1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9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49">
    <xf numFmtId="0" fontId="0" fillId="0" borderId="0" xfId="0"/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justify" vertical="center" wrapText="1"/>
      <protection locked="0"/>
    </xf>
    <xf numFmtId="164" fontId="0" fillId="3" borderId="1" xfId="0" applyNumberFormat="1" applyFill="1" applyBorder="1" applyAlignment="1" applyProtection="1">
      <alignment horizontal="right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/>
    <xf numFmtId="0" fontId="0" fillId="0" borderId="0" xfId="0" applyBorder="1"/>
    <xf numFmtId="0" fontId="9" fillId="0" borderId="0" xfId="0" applyFont="1"/>
    <xf numFmtId="0" fontId="0" fillId="0" borderId="1" xfId="0" applyBorder="1"/>
    <xf numFmtId="0" fontId="1" fillId="2" borderId="1" xfId="0" applyFont="1" applyFill="1" applyBorder="1" applyAlignment="1" applyProtection="1">
      <alignment vertical="center" wrapText="1"/>
      <protection locked="0"/>
    </xf>
    <xf numFmtId="0" fontId="6" fillId="0" borderId="0" xfId="0" applyFont="1" applyAlignment="1"/>
    <xf numFmtId="0" fontId="6" fillId="0" borderId="2" xfId="0" applyFont="1" applyBorder="1" applyAlignment="1"/>
    <xf numFmtId="0" fontId="12" fillId="4" borderId="0" xfId="0" applyFont="1" applyFill="1" applyAlignment="1">
      <alignment horizontal="left" vertical="center" wrapText="1"/>
    </xf>
    <xf numFmtId="4" fontId="13" fillId="4" borderId="0" xfId="0" applyNumberFormat="1" applyFont="1" applyFill="1" applyAlignment="1">
      <alignment horizontal="left" vertical="center" wrapText="1"/>
    </xf>
    <xf numFmtId="0" fontId="7" fillId="0" borderId="0" xfId="0" applyFont="1" applyAlignment="1">
      <alignment horizontal="left"/>
    </xf>
    <xf numFmtId="0" fontId="4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left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65" fontId="1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14" fillId="3" borderId="1" xfId="0" applyFont="1" applyFill="1" applyBorder="1" applyAlignment="1" applyProtection="1">
      <alignment horizontal="left" vertical="center" wrapText="1"/>
      <protection locked="0"/>
    </xf>
    <xf numFmtId="0" fontId="12" fillId="3" borderId="1" xfId="0" applyFont="1" applyFill="1" applyBorder="1"/>
    <xf numFmtId="164" fontId="12" fillId="3" borderId="1" xfId="0" applyNumberFormat="1" applyFont="1" applyFill="1" applyBorder="1"/>
    <xf numFmtId="0" fontId="9" fillId="0" borderId="4" xfId="0" applyFont="1" applyBorder="1"/>
    <xf numFmtId="0" fontId="0" fillId="0" borderId="5" xfId="0" applyBorder="1"/>
    <xf numFmtId="49" fontId="0" fillId="0" borderId="5" xfId="0" applyNumberFormat="1" applyBorder="1" applyAlignment="1">
      <alignment wrapText="1"/>
    </xf>
    <xf numFmtId="165" fontId="0" fillId="0" borderId="5" xfId="0" applyNumberFormat="1" applyBorder="1"/>
    <xf numFmtId="0" fontId="0" fillId="0" borderId="6" xfId="0" applyBorder="1" applyAlignment="1">
      <alignment wrapText="1"/>
    </xf>
    <xf numFmtId="0" fontId="0" fillId="4" borderId="0" xfId="0" applyFill="1"/>
    <xf numFmtId="0" fontId="5" fillId="0" borderId="7" xfId="0" applyFont="1" applyBorder="1"/>
    <xf numFmtId="0" fontId="0" fillId="0" borderId="8" xfId="0" applyBorder="1"/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justify"/>
    </xf>
    <xf numFmtId="0" fontId="0" fillId="0" borderId="7" xfId="0" applyBorder="1"/>
    <xf numFmtId="0" fontId="9" fillId="0" borderId="9" xfId="0" applyFont="1" applyBorder="1"/>
    <xf numFmtId="0" fontId="0" fillId="0" borderId="10" xfId="0" applyBorder="1"/>
    <xf numFmtId="0" fontId="10" fillId="0" borderId="10" xfId="0" applyFont="1" applyBorder="1" applyAlignment="1">
      <alignment horizontal="justify"/>
    </xf>
    <xf numFmtId="0" fontId="0" fillId="0" borderId="11" xfId="0" applyBorder="1"/>
    <xf numFmtId="165" fontId="0" fillId="0" borderId="1" xfId="0" applyNumberFormat="1" applyBorder="1" applyAlignment="1">
      <alignment horizontal="right" vertical="center"/>
    </xf>
    <xf numFmtId="0" fontId="15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49" fontId="0" fillId="6" borderId="1" xfId="0" applyNumberFormat="1" applyFill="1" applyBorder="1" applyAlignment="1">
      <alignment wrapText="1"/>
    </xf>
    <xf numFmtId="0" fontId="11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2" fillId="5" borderId="3" xfId="0" applyFont="1" applyFill="1" applyBorder="1" applyAlignment="1">
      <alignment horizontal="left" vertical="top" wrapText="1"/>
    </xf>
    <xf numFmtId="0" fontId="12" fillId="5" borderId="0" xfId="0" applyFont="1" applyFill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49" fontId="4" fillId="0" borderId="1" xfId="0" applyNumberFormat="1" applyFont="1" applyBorder="1" applyAlignment="1">
      <alignment horizontal="left" wrapText="1"/>
    </xf>
  </cellXfs>
  <cellStyles count="2">
    <cellStyle name="Normálna" xfId="0" builtinId="0"/>
    <cellStyle name="Normálna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04864-FEDE-4649-B5A3-DADD833F1CAA}">
  <dimension ref="A1:J51"/>
  <sheetViews>
    <sheetView tabSelected="1" view="pageLayout" zoomScale="90" zoomScaleNormal="100" zoomScalePageLayoutView="90" workbookViewId="0">
      <selection activeCell="E8" sqref="E8"/>
    </sheetView>
  </sheetViews>
  <sheetFormatPr defaultRowHeight="14.4" x14ac:dyDescent="0.3"/>
  <cols>
    <col min="1" max="1" width="37.88671875" customWidth="1"/>
    <col min="2" max="2" width="8.21875" customWidth="1"/>
    <col min="3" max="3" width="11.109375" customWidth="1"/>
    <col min="4" max="4" width="12.5546875" customWidth="1"/>
    <col min="5" max="5" width="11.33203125" customWidth="1"/>
    <col min="6" max="6" width="13" customWidth="1"/>
    <col min="7" max="7" width="83.21875" customWidth="1"/>
    <col min="8" max="8" width="18.33203125" customWidth="1"/>
  </cols>
  <sheetData>
    <row r="1" spans="1:10" ht="17.399999999999999" customHeight="1" x14ac:dyDescent="0.3">
      <c r="A1" s="43" t="s">
        <v>93</v>
      </c>
      <c r="B1" s="44"/>
      <c r="C1" s="44"/>
      <c r="D1" s="44"/>
      <c r="E1" s="44"/>
      <c r="F1" s="44"/>
      <c r="G1" s="12"/>
    </row>
    <row r="2" spans="1:10" ht="17.399999999999999" customHeight="1" x14ac:dyDescent="0.3">
      <c r="A2" s="45" t="s">
        <v>41</v>
      </c>
      <c r="B2" s="46"/>
      <c r="C2" s="46"/>
      <c r="D2" s="46"/>
      <c r="E2" s="46"/>
      <c r="F2" s="46"/>
      <c r="G2" s="12"/>
    </row>
    <row r="3" spans="1:10" ht="14.4" customHeight="1" x14ac:dyDescent="0.3">
      <c r="A3" s="14"/>
      <c r="B3" s="14"/>
      <c r="C3" s="14"/>
      <c r="D3" s="15"/>
      <c r="E3" s="14"/>
      <c r="F3" s="16"/>
      <c r="G3" s="12"/>
      <c r="H3" s="7"/>
      <c r="I3" s="8"/>
      <c r="J3" s="8"/>
    </row>
    <row r="4" spans="1:10" ht="14.4" customHeight="1" x14ac:dyDescent="0.3">
      <c r="A4" s="17" t="s">
        <v>36</v>
      </c>
      <c r="B4" s="47" t="s">
        <v>37</v>
      </c>
      <c r="C4" s="47"/>
      <c r="D4" s="47"/>
      <c r="E4" s="47"/>
      <c r="F4" s="18"/>
      <c r="G4" s="12"/>
      <c r="H4" s="7"/>
      <c r="I4" s="8"/>
      <c r="J4" s="8"/>
    </row>
    <row r="5" spans="1:10" ht="14.4" customHeight="1" x14ac:dyDescent="0.3">
      <c r="A5" s="17" t="s">
        <v>38</v>
      </c>
      <c r="B5" s="48" t="s">
        <v>39</v>
      </c>
      <c r="C5" s="48"/>
      <c r="D5" s="48"/>
      <c r="E5" s="48"/>
      <c r="G5" s="13"/>
      <c r="H5" s="7"/>
      <c r="I5" s="8"/>
      <c r="J5" s="8"/>
    </row>
    <row r="6" spans="1:10" ht="78" customHeight="1" x14ac:dyDescent="0.3">
      <c r="A6" s="1"/>
      <c r="B6" s="19" t="s">
        <v>35</v>
      </c>
      <c r="C6" s="6" t="s">
        <v>42</v>
      </c>
      <c r="D6" s="20" t="s">
        <v>43</v>
      </c>
      <c r="E6" s="11" t="s">
        <v>44</v>
      </c>
      <c r="F6" s="11" t="s">
        <v>45</v>
      </c>
      <c r="G6" s="11" t="s">
        <v>46</v>
      </c>
      <c r="H6" s="42" t="s">
        <v>88</v>
      </c>
      <c r="I6" s="8"/>
      <c r="J6" s="8"/>
    </row>
    <row r="7" spans="1:10" ht="22.8" customHeight="1" x14ac:dyDescent="0.3">
      <c r="A7" s="1" t="s">
        <v>40</v>
      </c>
      <c r="B7" s="4"/>
      <c r="C7" s="6"/>
      <c r="D7" s="6"/>
      <c r="E7" s="6"/>
      <c r="F7" s="6"/>
      <c r="G7" s="6"/>
      <c r="H7" s="6"/>
    </row>
    <row r="8" spans="1:10" ht="144" x14ac:dyDescent="0.3">
      <c r="A8" s="2" t="s">
        <v>3</v>
      </c>
      <c r="B8" s="3" t="s">
        <v>0</v>
      </c>
      <c r="C8" s="3">
        <v>1</v>
      </c>
      <c r="D8" s="5"/>
      <c r="E8" s="39">
        <f t="shared" ref="E8:E42" si="0">C8*D8</f>
        <v>0</v>
      </c>
      <c r="F8" s="39">
        <f t="shared" ref="F8:F42" si="1">E8*1.2</f>
        <v>0</v>
      </c>
      <c r="G8" s="40" t="s">
        <v>53</v>
      </c>
      <c r="H8" s="10"/>
    </row>
    <row r="9" spans="1:10" ht="48" x14ac:dyDescent="0.3">
      <c r="A9" s="2" t="s">
        <v>4</v>
      </c>
      <c r="B9" s="3" t="s">
        <v>0</v>
      </c>
      <c r="C9" s="3">
        <v>1</v>
      </c>
      <c r="D9" s="5"/>
      <c r="E9" s="39">
        <f t="shared" si="0"/>
        <v>0</v>
      </c>
      <c r="F9" s="39">
        <f t="shared" si="1"/>
        <v>0</v>
      </c>
      <c r="G9" s="40" t="s">
        <v>54</v>
      </c>
      <c r="H9" s="10"/>
    </row>
    <row r="10" spans="1:10" ht="36" x14ac:dyDescent="0.3">
      <c r="A10" s="2" t="s">
        <v>5</v>
      </c>
      <c r="B10" s="3" t="s">
        <v>0</v>
      </c>
      <c r="C10" s="3">
        <v>1</v>
      </c>
      <c r="D10" s="5"/>
      <c r="E10" s="39">
        <f t="shared" si="0"/>
        <v>0</v>
      </c>
      <c r="F10" s="39">
        <f t="shared" si="1"/>
        <v>0</v>
      </c>
      <c r="G10" s="40" t="s">
        <v>55</v>
      </c>
      <c r="H10" s="10"/>
    </row>
    <row r="11" spans="1:10" ht="36" x14ac:dyDescent="0.3">
      <c r="A11" s="2" t="s">
        <v>6</v>
      </c>
      <c r="B11" s="3" t="s">
        <v>0</v>
      </c>
      <c r="C11" s="3">
        <v>1</v>
      </c>
      <c r="D11" s="5"/>
      <c r="E11" s="39">
        <f t="shared" si="0"/>
        <v>0</v>
      </c>
      <c r="F11" s="39">
        <f t="shared" si="1"/>
        <v>0</v>
      </c>
      <c r="G11" s="40" t="s">
        <v>56</v>
      </c>
      <c r="H11" s="10"/>
    </row>
    <row r="12" spans="1:10" ht="36" x14ac:dyDescent="0.3">
      <c r="A12" s="2" t="s">
        <v>7</v>
      </c>
      <c r="B12" s="3" t="s">
        <v>0</v>
      </c>
      <c r="C12" s="3">
        <v>1</v>
      </c>
      <c r="D12" s="5"/>
      <c r="E12" s="39">
        <f t="shared" si="0"/>
        <v>0</v>
      </c>
      <c r="F12" s="39">
        <f t="shared" si="1"/>
        <v>0</v>
      </c>
      <c r="G12" s="40" t="s">
        <v>57</v>
      </c>
      <c r="H12" s="10"/>
    </row>
    <row r="13" spans="1:10" ht="36" x14ac:dyDescent="0.3">
      <c r="A13" s="2" t="s">
        <v>8</v>
      </c>
      <c r="B13" s="3" t="s">
        <v>0</v>
      </c>
      <c r="C13" s="3">
        <v>1</v>
      </c>
      <c r="D13" s="5"/>
      <c r="E13" s="39">
        <f t="shared" si="0"/>
        <v>0</v>
      </c>
      <c r="F13" s="39">
        <f t="shared" si="1"/>
        <v>0</v>
      </c>
      <c r="G13" s="40" t="s">
        <v>58</v>
      </c>
      <c r="H13" s="10"/>
    </row>
    <row r="14" spans="1:10" ht="60" x14ac:dyDescent="0.3">
      <c r="A14" s="2" t="s">
        <v>9</v>
      </c>
      <c r="B14" s="3" t="s">
        <v>0</v>
      </c>
      <c r="C14" s="3">
        <v>5</v>
      </c>
      <c r="D14" s="5"/>
      <c r="E14" s="39">
        <f t="shared" si="0"/>
        <v>0</v>
      </c>
      <c r="F14" s="39">
        <f t="shared" si="1"/>
        <v>0</v>
      </c>
      <c r="G14" s="40" t="s">
        <v>59</v>
      </c>
      <c r="H14" s="10"/>
    </row>
    <row r="15" spans="1:10" ht="84" x14ac:dyDescent="0.3">
      <c r="A15" s="2" t="s">
        <v>10</v>
      </c>
      <c r="B15" s="3" t="s">
        <v>0</v>
      </c>
      <c r="C15" s="3">
        <v>5</v>
      </c>
      <c r="D15" s="5"/>
      <c r="E15" s="39">
        <f t="shared" si="0"/>
        <v>0</v>
      </c>
      <c r="F15" s="39">
        <f t="shared" si="1"/>
        <v>0</v>
      </c>
      <c r="G15" s="40" t="s">
        <v>60</v>
      </c>
      <c r="H15" s="10"/>
    </row>
    <row r="16" spans="1:10" ht="48" x14ac:dyDescent="0.3">
      <c r="A16" s="2" t="s">
        <v>11</v>
      </c>
      <c r="B16" s="3" t="s">
        <v>0</v>
      </c>
      <c r="C16" s="3">
        <v>5</v>
      </c>
      <c r="D16" s="5"/>
      <c r="E16" s="39">
        <f t="shared" si="0"/>
        <v>0</v>
      </c>
      <c r="F16" s="39">
        <f t="shared" si="1"/>
        <v>0</v>
      </c>
      <c r="G16" s="40" t="s">
        <v>61</v>
      </c>
      <c r="H16" s="10"/>
    </row>
    <row r="17" spans="1:8" ht="72" x14ac:dyDescent="0.3">
      <c r="A17" s="2" t="s">
        <v>12</v>
      </c>
      <c r="B17" s="3" t="s">
        <v>0</v>
      </c>
      <c r="C17" s="3">
        <v>5</v>
      </c>
      <c r="D17" s="5"/>
      <c r="E17" s="39">
        <f t="shared" si="0"/>
        <v>0</v>
      </c>
      <c r="F17" s="39">
        <f t="shared" si="1"/>
        <v>0</v>
      </c>
      <c r="G17" s="40" t="s">
        <v>62</v>
      </c>
      <c r="H17" s="10"/>
    </row>
    <row r="18" spans="1:8" ht="99" customHeight="1" x14ac:dyDescent="0.3">
      <c r="A18" s="2" t="s">
        <v>14</v>
      </c>
      <c r="B18" s="3" t="s">
        <v>0</v>
      </c>
      <c r="C18" s="3">
        <v>5</v>
      </c>
      <c r="D18" s="5"/>
      <c r="E18" s="39">
        <f t="shared" si="0"/>
        <v>0</v>
      </c>
      <c r="F18" s="39">
        <f t="shared" si="1"/>
        <v>0</v>
      </c>
      <c r="G18" s="40" t="s">
        <v>63</v>
      </c>
      <c r="H18" s="10"/>
    </row>
    <row r="19" spans="1:8" ht="108" x14ac:dyDescent="0.3">
      <c r="A19" s="2" t="s">
        <v>26</v>
      </c>
      <c r="B19" s="3" t="s">
        <v>2</v>
      </c>
      <c r="C19" s="3">
        <v>1</v>
      </c>
      <c r="D19" s="5"/>
      <c r="E19" s="39">
        <f t="shared" si="0"/>
        <v>0</v>
      </c>
      <c r="F19" s="39">
        <f t="shared" si="1"/>
        <v>0</v>
      </c>
      <c r="G19" s="40" t="s">
        <v>64</v>
      </c>
      <c r="H19" s="10"/>
    </row>
    <row r="20" spans="1:8" ht="156" customHeight="1" x14ac:dyDescent="0.3">
      <c r="A20" s="2" t="s">
        <v>25</v>
      </c>
      <c r="B20" s="3" t="s">
        <v>2</v>
      </c>
      <c r="C20" s="3">
        <v>1</v>
      </c>
      <c r="D20" s="5"/>
      <c r="E20" s="39">
        <f t="shared" si="0"/>
        <v>0</v>
      </c>
      <c r="F20" s="39">
        <f t="shared" si="1"/>
        <v>0</v>
      </c>
      <c r="G20" s="40" t="s">
        <v>65</v>
      </c>
      <c r="H20" s="10"/>
    </row>
    <row r="21" spans="1:8" ht="67.8" customHeight="1" x14ac:dyDescent="0.3">
      <c r="A21" s="2" t="s">
        <v>13</v>
      </c>
      <c r="B21" s="3" t="s">
        <v>0</v>
      </c>
      <c r="C21" s="3">
        <v>5</v>
      </c>
      <c r="D21" s="5"/>
      <c r="E21" s="39">
        <f t="shared" si="0"/>
        <v>0</v>
      </c>
      <c r="F21" s="39">
        <f t="shared" si="1"/>
        <v>0</v>
      </c>
      <c r="G21" s="40" t="s">
        <v>66</v>
      </c>
      <c r="H21" s="10"/>
    </row>
    <row r="22" spans="1:8" ht="64.8" customHeight="1" x14ac:dyDescent="0.3">
      <c r="A22" s="2" t="s">
        <v>90</v>
      </c>
      <c r="B22" s="3" t="s">
        <v>0</v>
      </c>
      <c r="C22" s="3">
        <v>5</v>
      </c>
      <c r="D22" s="5"/>
      <c r="E22" s="39">
        <f t="shared" si="0"/>
        <v>0</v>
      </c>
      <c r="F22" s="39">
        <f t="shared" si="1"/>
        <v>0</v>
      </c>
      <c r="G22" s="40" t="s">
        <v>67</v>
      </c>
      <c r="H22" s="10"/>
    </row>
    <row r="23" spans="1:8" ht="36" x14ac:dyDescent="0.3">
      <c r="A23" s="2" t="s">
        <v>91</v>
      </c>
      <c r="B23" s="3" t="s">
        <v>0</v>
      </c>
      <c r="C23" s="3">
        <v>5</v>
      </c>
      <c r="D23" s="5"/>
      <c r="E23" s="39">
        <f t="shared" si="0"/>
        <v>0</v>
      </c>
      <c r="F23" s="39">
        <f t="shared" si="1"/>
        <v>0</v>
      </c>
      <c r="G23" s="40" t="s">
        <v>68</v>
      </c>
      <c r="H23" s="10"/>
    </row>
    <row r="24" spans="1:8" ht="31.2" x14ac:dyDescent="0.3">
      <c r="A24" s="2" t="s">
        <v>92</v>
      </c>
      <c r="B24" s="3" t="s">
        <v>0</v>
      </c>
      <c r="C24" s="3">
        <v>5</v>
      </c>
      <c r="D24" s="5"/>
      <c r="E24" s="39">
        <f t="shared" si="0"/>
        <v>0</v>
      </c>
      <c r="F24" s="39">
        <f t="shared" si="1"/>
        <v>0</v>
      </c>
      <c r="G24" s="40" t="s">
        <v>69</v>
      </c>
      <c r="H24" s="10"/>
    </row>
    <row r="25" spans="1:8" ht="48" x14ac:dyDescent="0.3">
      <c r="A25" s="2" t="s">
        <v>28</v>
      </c>
      <c r="B25" s="3" t="s">
        <v>2</v>
      </c>
      <c r="C25" s="3">
        <v>1</v>
      </c>
      <c r="D25" s="5"/>
      <c r="E25" s="39">
        <f t="shared" si="0"/>
        <v>0</v>
      </c>
      <c r="F25" s="39">
        <f t="shared" si="1"/>
        <v>0</v>
      </c>
      <c r="G25" s="40" t="s">
        <v>70</v>
      </c>
      <c r="H25" s="10"/>
    </row>
    <row r="26" spans="1:8" ht="58.2" customHeight="1" x14ac:dyDescent="0.3">
      <c r="A26" s="2" t="s">
        <v>23</v>
      </c>
      <c r="B26" s="3" t="s">
        <v>2</v>
      </c>
      <c r="C26" s="3">
        <v>1</v>
      </c>
      <c r="D26" s="5"/>
      <c r="E26" s="39">
        <f t="shared" si="0"/>
        <v>0</v>
      </c>
      <c r="F26" s="39">
        <f t="shared" si="1"/>
        <v>0</v>
      </c>
      <c r="G26" s="40" t="s">
        <v>71</v>
      </c>
      <c r="H26" s="10"/>
    </row>
    <row r="27" spans="1:8" ht="139.80000000000001" customHeight="1" x14ac:dyDescent="0.3">
      <c r="A27" s="2" t="s">
        <v>24</v>
      </c>
      <c r="B27" s="3" t="s">
        <v>1</v>
      </c>
      <c r="C27" s="3">
        <v>1</v>
      </c>
      <c r="D27" s="5"/>
      <c r="E27" s="39">
        <f t="shared" si="0"/>
        <v>0</v>
      </c>
      <c r="F27" s="39">
        <f>E27*1.1</f>
        <v>0</v>
      </c>
      <c r="G27" s="40" t="s">
        <v>72</v>
      </c>
      <c r="H27" s="10"/>
    </row>
    <row r="28" spans="1:8" ht="332.4" customHeight="1" x14ac:dyDescent="0.3">
      <c r="A28" s="2" t="s">
        <v>16</v>
      </c>
      <c r="B28" s="3" t="s">
        <v>1</v>
      </c>
      <c r="C28" s="3">
        <v>1</v>
      </c>
      <c r="D28" s="5"/>
      <c r="E28" s="39">
        <f t="shared" si="0"/>
        <v>0</v>
      </c>
      <c r="F28" s="39">
        <f t="shared" ref="F28:F29" si="2">E28*1.1</f>
        <v>0</v>
      </c>
      <c r="G28" s="40" t="s">
        <v>73</v>
      </c>
      <c r="H28" s="10"/>
    </row>
    <row r="29" spans="1:8" ht="216" x14ac:dyDescent="0.3">
      <c r="A29" s="2" t="s">
        <v>18</v>
      </c>
      <c r="B29" s="3" t="s">
        <v>1</v>
      </c>
      <c r="C29" s="3">
        <v>1</v>
      </c>
      <c r="D29" s="5"/>
      <c r="E29" s="39">
        <f t="shared" si="0"/>
        <v>0</v>
      </c>
      <c r="F29" s="39">
        <f t="shared" si="2"/>
        <v>0</v>
      </c>
      <c r="G29" s="40" t="s">
        <v>74</v>
      </c>
      <c r="H29" s="10"/>
    </row>
    <row r="30" spans="1:8" ht="409.2" customHeight="1" x14ac:dyDescent="0.3">
      <c r="A30" s="2" t="s">
        <v>20</v>
      </c>
      <c r="B30" s="3" t="s">
        <v>1</v>
      </c>
      <c r="C30" s="3">
        <v>1</v>
      </c>
      <c r="D30" s="5"/>
      <c r="E30" s="39">
        <f t="shared" si="0"/>
        <v>0</v>
      </c>
      <c r="F30" s="39">
        <f>E30*1.1</f>
        <v>0</v>
      </c>
      <c r="G30" s="40" t="s">
        <v>75</v>
      </c>
      <c r="H30" s="10"/>
    </row>
    <row r="31" spans="1:8" ht="408" customHeight="1" x14ac:dyDescent="0.3">
      <c r="A31" s="2" t="s">
        <v>21</v>
      </c>
      <c r="B31" s="3" t="s">
        <v>1</v>
      </c>
      <c r="C31" s="3">
        <v>1</v>
      </c>
      <c r="D31" s="5"/>
      <c r="E31" s="39">
        <f t="shared" si="0"/>
        <v>0</v>
      </c>
      <c r="F31" s="39">
        <f>E31*1.1</f>
        <v>0</v>
      </c>
      <c r="G31" s="40" t="s">
        <v>76</v>
      </c>
      <c r="H31" s="10"/>
    </row>
    <row r="32" spans="1:8" ht="144" x14ac:dyDescent="0.3">
      <c r="A32" s="2" t="s">
        <v>22</v>
      </c>
      <c r="B32" s="3" t="s">
        <v>1</v>
      </c>
      <c r="C32" s="3">
        <v>1</v>
      </c>
      <c r="D32" s="5"/>
      <c r="E32" s="39">
        <f t="shared" si="0"/>
        <v>0</v>
      </c>
      <c r="F32" s="39">
        <f t="shared" si="1"/>
        <v>0</v>
      </c>
      <c r="G32" s="40" t="s">
        <v>77</v>
      </c>
      <c r="H32" s="10"/>
    </row>
    <row r="33" spans="1:8" ht="408" x14ac:dyDescent="0.3">
      <c r="A33" s="2" t="s">
        <v>32</v>
      </c>
      <c r="B33" s="3" t="s">
        <v>1</v>
      </c>
      <c r="C33" s="3">
        <v>1</v>
      </c>
      <c r="D33" s="5"/>
      <c r="E33" s="39">
        <f t="shared" si="0"/>
        <v>0</v>
      </c>
      <c r="F33" s="39">
        <f>E33*1.1</f>
        <v>0</v>
      </c>
      <c r="G33" s="40" t="s">
        <v>78</v>
      </c>
      <c r="H33" s="10"/>
    </row>
    <row r="34" spans="1:8" ht="223.8" customHeight="1" x14ac:dyDescent="0.3">
      <c r="A34" s="2" t="s">
        <v>33</v>
      </c>
      <c r="B34" s="3" t="s">
        <v>1</v>
      </c>
      <c r="C34" s="3">
        <v>1</v>
      </c>
      <c r="D34" s="5"/>
      <c r="E34" s="39">
        <f t="shared" si="0"/>
        <v>0</v>
      </c>
      <c r="F34" s="39">
        <f>E34*1.1</f>
        <v>0</v>
      </c>
      <c r="G34" s="40" t="s">
        <v>79</v>
      </c>
      <c r="H34" s="10"/>
    </row>
    <row r="35" spans="1:8" ht="336" x14ac:dyDescent="0.3">
      <c r="A35" s="2" t="s">
        <v>34</v>
      </c>
      <c r="B35" s="3" t="s">
        <v>1</v>
      </c>
      <c r="C35" s="3">
        <v>1</v>
      </c>
      <c r="D35" s="5"/>
      <c r="E35" s="39">
        <f t="shared" si="0"/>
        <v>0</v>
      </c>
      <c r="F35" s="39">
        <f>E35*1.1</f>
        <v>0</v>
      </c>
      <c r="G35" s="40" t="s">
        <v>80</v>
      </c>
      <c r="H35" s="10"/>
    </row>
    <row r="36" spans="1:8" ht="60" x14ac:dyDescent="0.3">
      <c r="A36" s="2" t="s">
        <v>19</v>
      </c>
      <c r="B36" s="3" t="s">
        <v>1</v>
      </c>
      <c r="C36" s="3">
        <v>1</v>
      </c>
      <c r="D36" s="5"/>
      <c r="E36" s="39">
        <f t="shared" si="0"/>
        <v>0</v>
      </c>
      <c r="F36" s="39">
        <f t="shared" si="1"/>
        <v>0</v>
      </c>
      <c r="G36" s="41" t="s">
        <v>81</v>
      </c>
      <c r="H36" s="10"/>
    </row>
    <row r="37" spans="1:8" ht="46.8" customHeight="1" x14ac:dyDescent="0.3">
      <c r="A37" s="2" t="s">
        <v>29</v>
      </c>
      <c r="B37" s="3" t="s">
        <v>1</v>
      </c>
      <c r="C37" s="3">
        <v>1</v>
      </c>
      <c r="D37" s="5"/>
      <c r="E37" s="39">
        <f t="shared" si="0"/>
        <v>0</v>
      </c>
      <c r="F37" s="39">
        <f t="shared" si="1"/>
        <v>0</v>
      </c>
      <c r="G37" s="41" t="s">
        <v>82</v>
      </c>
      <c r="H37" s="10"/>
    </row>
    <row r="38" spans="1:8" ht="31.2" customHeight="1" x14ac:dyDescent="0.3">
      <c r="A38" s="2" t="s">
        <v>30</v>
      </c>
      <c r="B38" s="3" t="s">
        <v>1</v>
      </c>
      <c r="C38" s="3">
        <v>1</v>
      </c>
      <c r="D38" s="5"/>
      <c r="E38" s="39">
        <f t="shared" si="0"/>
        <v>0</v>
      </c>
      <c r="F38" s="39">
        <f t="shared" si="1"/>
        <v>0</v>
      </c>
      <c r="G38" s="41" t="s">
        <v>83</v>
      </c>
      <c r="H38" s="10"/>
    </row>
    <row r="39" spans="1:8" ht="36" x14ac:dyDescent="0.3">
      <c r="A39" s="2" t="s">
        <v>31</v>
      </c>
      <c r="B39" s="3" t="s">
        <v>1</v>
      </c>
      <c r="C39" s="3">
        <v>1</v>
      </c>
      <c r="D39" s="5"/>
      <c r="E39" s="39">
        <f t="shared" si="0"/>
        <v>0</v>
      </c>
      <c r="F39" s="39">
        <f t="shared" si="1"/>
        <v>0</v>
      </c>
      <c r="G39" s="40" t="s">
        <v>84</v>
      </c>
      <c r="H39" s="10"/>
    </row>
    <row r="40" spans="1:8" ht="48.6" customHeight="1" x14ac:dyDescent="0.3">
      <c r="A40" s="2" t="s">
        <v>15</v>
      </c>
      <c r="B40" s="3" t="s">
        <v>1</v>
      </c>
      <c r="C40" s="3">
        <v>20</v>
      </c>
      <c r="D40" s="5"/>
      <c r="E40" s="39">
        <f t="shared" si="0"/>
        <v>0</v>
      </c>
      <c r="F40" s="39">
        <f t="shared" si="1"/>
        <v>0</v>
      </c>
      <c r="G40" s="40" t="s">
        <v>86</v>
      </c>
      <c r="H40" s="10"/>
    </row>
    <row r="41" spans="1:8" ht="22.8" customHeight="1" x14ac:dyDescent="0.3">
      <c r="A41" s="2" t="s">
        <v>17</v>
      </c>
      <c r="B41" s="3" t="s">
        <v>0</v>
      </c>
      <c r="C41" s="3">
        <v>1</v>
      </c>
      <c r="D41" s="5"/>
      <c r="E41" s="39">
        <f t="shared" si="0"/>
        <v>0</v>
      </c>
      <c r="F41" s="39">
        <f t="shared" si="1"/>
        <v>0</v>
      </c>
      <c r="G41" s="40" t="s">
        <v>85</v>
      </c>
      <c r="H41" s="10"/>
    </row>
    <row r="42" spans="1:8" ht="37.200000000000003" customHeight="1" x14ac:dyDescent="0.3">
      <c r="A42" s="2" t="s">
        <v>27</v>
      </c>
      <c r="B42" s="3" t="s">
        <v>1</v>
      </c>
      <c r="C42" s="3">
        <v>1</v>
      </c>
      <c r="D42" s="5"/>
      <c r="E42" s="39">
        <f t="shared" si="0"/>
        <v>0</v>
      </c>
      <c r="F42" s="39">
        <f t="shared" si="1"/>
        <v>0</v>
      </c>
      <c r="G42" s="40" t="s">
        <v>87</v>
      </c>
      <c r="H42" s="10"/>
    </row>
    <row r="43" spans="1:8" ht="18" x14ac:dyDescent="0.35">
      <c r="A43" s="21" t="s">
        <v>47</v>
      </c>
      <c r="B43" s="22"/>
      <c r="C43" s="22"/>
      <c r="D43" s="22"/>
      <c r="E43" s="23">
        <f>SUM(E8:E42)</f>
        <v>0</v>
      </c>
      <c r="F43" s="23">
        <f>SUM(F8:F42)</f>
        <v>0</v>
      </c>
      <c r="G43" s="22"/>
      <c r="H43" s="22"/>
    </row>
    <row r="44" spans="1:8" ht="15" thickBot="1" x14ac:dyDescent="0.35">
      <c r="A44" s="9"/>
    </row>
    <row r="45" spans="1:8" x14ac:dyDescent="0.3">
      <c r="A45" s="24" t="s">
        <v>48</v>
      </c>
      <c r="B45" s="25"/>
      <c r="C45" s="25"/>
      <c r="D45" s="26"/>
      <c r="E45" s="27"/>
      <c r="F45" s="28"/>
      <c r="G45" s="29"/>
    </row>
    <row r="46" spans="1:8" x14ac:dyDescent="0.3">
      <c r="A46" s="30" t="s">
        <v>49</v>
      </c>
      <c r="F46" s="31"/>
      <c r="G46" s="29"/>
    </row>
    <row r="47" spans="1:8" ht="15.6" x14ac:dyDescent="0.3">
      <c r="A47" s="30" t="s">
        <v>50</v>
      </c>
      <c r="C47" s="32"/>
      <c r="F47" s="31"/>
    </row>
    <row r="48" spans="1:8" ht="15.6" x14ac:dyDescent="0.3">
      <c r="A48" s="30" t="s">
        <v>51</v>
      </c>
      <c r="C48" s="33"/>
      <c r="F48" s="31"/>
    </row>
    <row r="49" spans="1:6" ht="15.6" x14ac:dyDescent="0.3">
      <c r="A49" s="30" t="s">
        <v>52</v>
      </c>
      <c r="C49" s="33"/>
      <c r="F49" s="31"/>
    </row>
    <row r="50" spans="1:6" ht="15.6" x14ac:dyDescent="0.3">
      <c r="A50" s="34"/>
      <c r="C50" s="33"/>
      <c r="F50" s="31"/>
    </row>
    <row r="51" spans="1:6" ht="16.2" thickBot="1" x14ac:dyDescent="0.35">
      <c r="A51" s="35" t="s">
        <v>89</v>
      </c>
      <c r="B51" s="36"/>
      <c r="C51" s="37"/>
      <c r="D51" s="36"/>
      <c r="E51" s="36"/>
      <c r="F51" s="38"/>
    </row>
  </sheetData>
  <mergeCells count="4">
    <mergeCell ref="A1:F1"/>
    <mergeCell ref="A2:F2"/>
    <mergeCell ref="B4:E4"/>
    <mergeCell ref="B5:E5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B4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Zuzana Zemčáková</cp:lastModifiedBy>
  <cp:lastPrinted>2017-08-17T16:15:57Z</cp:lastPrinted>
  <dcterms:created xsi:type="dcterms:W3CDTF">2014-09-17T15:52:29Z</dcterms:created>
  <dcterms:modified xsi:type="dcterms:W3CDTF">2019-10-20T09:41:59Z</dcterms:modified>
</cp:coreProperties>
</file>