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0_2026_ArealSvik/2_SP/"/>
    </mc:Choice>
  </mc:AlternateContent>
  <xr:revisionPtr revIDLastSave="0" documentId="13_ncr:1_{9A41054B-7F96-5544-835E-D6E343DAD81C}" xr6:coauthVersionLast="47" xr6:coauthVersionMax="47" xr10:uidLastSave="{00000000-0000-0000-0000-000000000000}"/>
  <bookViews>
    <workbookView xWindow="0" yWindow="680" windowWidth="34200" windowHeight="21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7" i="1"/>
  <c r="J8" i="1"/>
  <c r="J6" i="1"/>
  <c r="J28" i="1" l="1"/>
</calcChain>
</file>

<file path=xl/sharedStrings.xml><?xml version="1.0" encoding="utf-8"?>
<sst xmlns="http://schemas.openxmlformats.org/spreadsheetml/2006/main" count="91" uniqueCount="50">
  <si>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</si>
  <si>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</si>
  <si>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</si>
  <si>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</si>
  <si>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</si>
  <si>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</si>
  <si>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</si>
  <si>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</si>
  <si>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</si>
  <si>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</si>
  <si>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</si>
  <si>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</si>
  <si>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</si>
  <si>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</si>
  <si>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</si>
  <si>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</si>
  <si>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</si>
  <si>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</si>
  <si>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</si>
  <si>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</si>
  <si>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</si>
  <si>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</si>
  <si>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</si>
  <si>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</si>
  <si>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</si>
  <si>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</si>
  <si>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</si>
  <si>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Výzva č. 30/2026 - Názov: DNS VAKM výzva 30/2026 pre závod Svidník, Areál Svik - rozvod vody - pre Časť 1</t>
  </si>
  <si>
    <t>Rúra HDPE PE100 d32x3,0mm/100m PN16 SDR11 kotúč</t>
  </si>
  <si>
    <t>Rúra HDPE PE100 d50x3,0mm/50m PN10 SDR17 kotúč</t>
  </si>
  <si>
    <t>Rúra HDPE PE100 d90x5,4mm/100m PN10 SDR17 kotúč</t>
  </si>
  <si>
    <t>Tvarovka HDPE pás navrtávací elektrofúzny d90/32 s ventilom SDR11</t>
  </si>
  <si>
    <t>Tvarovka HDPE pás navrtávací elektrofúzny d90/50 s ventilom SDR11</t>
  </si>
  <si>
    <t>Súprava zemná teleskopická k navŕtavaciemu ventilu 1,1-1,7m</t>
  </si>
  <si>
    <t>Tvarovka HDPE elektrofúzna objímka d32 SDR11</t>
  </si>
  <si>
    <t>Tvarovka HDPE elektrofúzna objímka d50 SDR11</t>
  </si>
  <si>
    <t>Tvarovka HDPE elektrofúzna objímka d90 SDR11</t>
  </si>
  <si>
    <t>Tvarovka HDPE elektrofúzna koleno d32/90° SDR11</t>
  </si>
  <si>
    <t>Tvarovka HDPE elektrofúzna koleno d90/90° SDR11</t>
  </si>
  <si>
    <t>Tvarovka HDPE na tupo lemový nákružok d90 SDR11</t>
  </si>
  <si>
    <t>PP príruba s oceľovým jadrom d90 PN16</t>
  </si>
  <si>
    <t>Tvarovka HDPE elektrofúzna redukcia d50/32 SDR11</t>
  </si>
  <si>
    <t>Tvarovka HDPE elektrofúzna T-kus d90/90 SDR11</t>
  </si>
  <si>
    <t>Tvarovka liatinová prírubová N/PP (pätkové koleno 90°) DN80 PN16, 8-dierová príruba</t>
  </si>
  <si>
    <t>Tvarovka liatinová prírubová T-kus DN150/80 PN10</t>
  </si>
  <si>
    <t>Prírubová spojka E DN150 PN10/16 EPDM (multi, s istením proti posunu)</t>
  </si>
  <si>
    <t>Hydrant nadzemný DN80/1250 PN16</t>
  </si>
  <si>
    <t>Posúvač liatinový prírubový krátky DN80 PN16 L=180 mm, 8 dierová príruba</t>
  </si>
  <si>
    <t>Súprava zemná tuhá k posúvaču DN80 1,5m</t>
  </si>
  <si>
    <t>Poklop posúvačový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</si>
</sst>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20" fillId="0" borderId="1" xfId="0" applyFont="1" applyBorder="1" applyAlignment="1" applyProtection="1">
      <alignment horizontal="center" vertical="center"/>
      <protection locked="0"/>
    </xf>
    <xf numFmtId="1" fontId="22" fillId="4" borderId="1" xfId="0" applyNumberFormat="1" applyFont="1" applyFill="1" applyBorder="1" applyAlignment="1">
      <alignment vertical="center"/>
    </xf>
    <xf numFmtId="1" fontId="22" fillId="4" borderId="1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1" fillId="4" borderId="1" xfId="0" applyFont="1" applyFill="1" applyBorder="1"/>
    <xf numFmtId="0" fontId="19" fillId="4" borderId="1" xfId="0" applyFont="1" applyFill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4"/>
  <sheetViews>
    <sheetView tabSelected="1" topLeftCell="A2" zoomScale="120" zoomScaleNormal="120" workbookViewId="0">
      <selection activeCell="C6" sqref="C6:F2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27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25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4">
        <v>1</v>
      </c>
      <c r="C6" s="44" t="s">
        <v>28</v>
      </c>
      <c r="D6" s="45" t="s">
        <v>26</v>
      </c>
      <c r="E6" s="45">
        <v>200</v>
      </c>
      <c r="F6" s="28" t="s">
        <v>11</v>
      </c>
      <c r="G6" s="10"/>
      <c r="H6" s="11"/>
      <c r="I6" s="12"/>
      <c r="J6" s="13">
        <f>I6*E6</f>
        <v>0</v>
      </c>
    </row>
    <row r="7" spans="2:10" ht="15" customHeight="1" x14ac:dyDescent="0.15">
      <c r="B7" s="24">
        <v>2</v>
      </c>
      <c r="C7" s="44" t="s">
        <v>29</v>
      </c>
      <c r="D7" s="45" t="s">
        <v>26</v>
      </c>
      <c r="E7" s="45">
        <v>50</v>
      </c>
      <c r="F7" s="28" t="s">
        <v>11</v>
      </c>
      <c r="G7" s="10"/>
      <c r="H7" s="11"/>
      <c r="I7" s="12"/>
      <c r="J7" s="13">
        <f t="shared" ref="J7:J27" si="0">I7*E7</f>
        <v>0</v>
      </c>
    </row>
    <row r="8" spans="2:10" ht="15" customHeight="1" x14ac:dyDescent="0.15">
      <c r="B8" s="24">
        <v>3</v>
      </c>
      <c r="C8" s="44" t="s">
        <v>30</v>
      </c>
      <c r="D8" s="45" t="s">
        <v>26</v>
      </c>
      <c r="E8" s="45">
        <v>300</v>
      </c>
      <c r="F8" s="28" t="s">
        <v>11</v>
      </c>
      <c r="G8" s="10"/>
      <c r="H8" s="11"/>
      <c r="I8" s="12"/>
      <c r="J8" s="13">
        <f t="shared" si="0"/>
        <v>0</v>
      </c>
    </row>
    <row r="9" spans="2:10" ht="15" customHeight="1" x14ac:dyDescent="0.15">
      <c r="B9" s="24">
        <v>4</v>
      </c>
      <c r="C9" s="27" t="s">
        <v>31</v>
      </c>
      <c r="D9" s="26" t="s">
        <v>24</v>
      </c>
      <c r="E9" s="26">
        <v>3</v>
      </c>
      <c r="F9" s="28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15">
      <c r="B10" s="24">
        <v>5</v>
      </c>
      <c r="C10" s="46" t="s">
        <v>32</v>
      </c>
      <c r="D10" s="26" t="s">
        <v>24</v>
      </c>
      <c r="E10" s="26">
        <v>1</v>
      </c>
      <c r="F10" s="28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15">
      <c r="B11" s="24">
        <v>6</v>
      </c>
      <c r="C11" s="27" t="s">
        <v>33</v>
      </c>
      <c r="D11" s="26" t="s">
        <v>24</v>
      </c>
      <c r="E11" s="26">
        <v>4</v>
      </c>
      <c r="F11" s="28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15">
      <c r="B12" s="24">
        <v>7</v>
      </c>
      <c r="C12" s="27" t="s">
        <v>34</v>
      </c>
      <c r="D12" s="26" t="s">
        <v>24</v>
      </c>
      <c r="E12" s="26">
        <v>10</v>
      </c>
      <c r="F12" s="28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15">
      <c r="B13" s="24">
        <v>8</v>
      </c>
      <c r="C13" s="46" t="s">
        <v>35</v>
      </c>
      <c r="D13" s="26" t="s">
        <v>24</v>
      </c>
      <c r="E13" s="26">
        <v>1</v>
      </c>
      <c r="F13" s="28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15">
      <c r="B14" s="24">
        <v>9</v>
      </c>
      <c r="C14" s="27" t="s">
        <v>36</v>
      </c>
      <c r="D14" s="26" t="s">
        <v>24</v>
      </c>
      <c r="E14" s="26">
        <v>5</v>
      </c>
      <c r="F14" s="28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15">
      <c r="B15" s="24">
        <v>10</v>
      </c>
      <c r="C15" s="27" t="s">
        <v>37</v>
      </c>
      <c r="D15" s="26" t="s">
        <v>24</v>
      </c>
      <c r="E15" s="26">
        <v>10</v>
      </c>
      <c r="F15" s="28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15">
      <c r="B16" s="24">
        <v>11</v>
      </c>
      <c r="C16" s="27" t="s">
        <v>38</v>
      </c>
      <c r="D16" s="26" t="s">
        <v>24</v>
      </c>
      <c r="E16" s="26">
        <v>1</v>
      </c>
      <c r="F16" s="28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15">
      <c r="B17" s="24">
        <v>12</v>
      </c>
      <c r="C17" s="27" t="s">
        <v>39</v>
      </c>
      <c r="D17" s="26" t="s">
        <v>24</v>
      </c>
      <c r="E17" s="26">
        <v>6</v>
      </c>
      <c r="F17" s="28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15">
      <c r="B18" s="24">
        <v>13</v>
      </c>
      <c r="C18" s="27" t="s">
        <v>40</v>
      </c>
      <c r="D18" s="26" t="s">
        <v>24</v>
      </c>
      <c r="E18" s="26">
        <v>6</v>
      </c>
      <c r="F18" s="28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15">
      <c r="B19" s="24">
        <v>14</v>
      </c>
      <c r="C19" s="27" t="s">
        <v>41</v>
      </c>
      <c r="D19" s="26" t="s">
        <v>24</v>
      </c>
      <c r="E19" s="26">
        <v>1</v>
      </c>
      <c r="F19" s="28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15">
      <c r="B20" s="24">
        <v>15</v>
      </c>
      <c r="C20" s="27" t="s">
        <v>42</v>
      </c>
      <c r="D20" s="26" t="s">
        <v>24</v>
      </c>
      <c r="E20" s="26">
        <v>1</v>
      </c>
      <c r="F20" s="28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15">
      <c r="B21" s="24">
        <v>16</v>
      </c>
      <c r="C21" s="29" t="s">
        <v>43</v>
      </c>
      <c r="D21" s="30" t="s">
        <v>24</v>
      </c>
      <c r="E21" s="26">
        <v>2</v>
      </c>
      <c r="F21" s="28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15">
      <c r="B22" s="24">
        <v>17</v>
      </c>
      <c r="C22" s="29" t="s">
        <v>44</v>
      </c>
      <c r="D22" s="30" t="s">
        <v>24</v>
      </c>
      <c r="E22" s="26">
        <v>1</v>
      </c>
      <c r="F22" s="28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15">
      <c r="B23" s="24">
        <v>18</v>
      </c>
      <c r="C23" s="25" t="s">
        <v>45</v>
      </c>
      <c r="D23" s="30" t="s">
        <v>24</v>
      </c>
      <c r="E23" s="26">
        <v>2</v>
      </c>
      <c r="F23" s="28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15">
      <c r="B24" s="24">
        <v>19</v>
      </c>
      <c r="C24" s="47" t="s">
        <v>46</v>
      </c>
      <c r="D24" s="31" t="s">
        <v>24</v>
      </c>
      <c r="E24" s="26">
        <v>2</v>
      </c>
      <c r="F24" s="28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15">
      <c r="B25" s="24">
        <v>20</v>
      </c>
      <c r="C25" s="32" t="s">
        <v>47</v>
      </c>
      <c r="D25" s="26" t="s">
        <v>24</v>
      </c>
      <c r="E25" s="26">
        <v>4</v>
      </c>
      <c r="F25" s="28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15">
      <c r="B26" s="24">
        <v>21</v>
      </c>
      <c r="C26" s="27" t="s">
        <v>48</v>
      </c>
      <c r="D26" s="26" t="s">
        <v>24</v>
      </c>
      <c r="E26" s="26">
        <v>4</v>
      </c>
      <c r="F26" s="28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15">
      <c r="B27" s="24">
        <v>22</v>
      </c>
      <c r="C27" s="27" t="s">
        <v>49</v>
      </c>
      <c r="D27" s="26" t="s">
        <v>24</v>
      </c>
      <c r="E27" s="26">
        <v>8</v>
      </c>
      <c r="F27" s="28" t="s">
        <v>11</v>
      </c>
      <c r="G27" s="10"/>
      <c r="H27" s="11"/>
      <c r="I27" s="12"/>
      <c r="J27" s="13">
        <f t="shared" si="0"/>
        <v>0</v>
      </c>
    </row>
    <row r="28" spans="2:10" s="3" customFormat="1" ht="23.25" customHeight="1" x14ac:dyDescent="0.15">
      <c r="B28" s="40" t="s">
        <v>4</v>
      </c>
      <c r="C28" s="41"/>
      <c r="D28" s="41"/>
      <c r="E28" s="41"/>
      <c r="F28" s="41"/>
      <c r="G28" s="40"/>
      <c r="H28" s="40"/>
      <c r="I28" s="40"/>
      <c r="J28" s="5">
        <f>SUM(J6:J27)</f>
        <v>0</v>
      </c>
    </row>
    <row r="29" spans="2:10" s="3" customFormat="1" ht="53.25" customHeight="1" x14ac:dyDescent="0.15">
      <c r="B29" s="42" t="s">
        <v>23</v>
      </c>
      <c r="C29" s="43"/>
      <c r="D29" s="43"/>
      <c r="E29" s="43"/>
      <c r="F29" s="43"/>
      <c r="G29" s="43"/>
      <c r="H29" s="43"/>
      <c r="I29" s="43"/>
      <c r="J29" s="43"/>
    </row>
    <row r="33" spans="2:12" x14ac:dyDescent="0.15">
      <c r="C33" s="16" t="s">
        <v>12</v>
      </c>
      <c r="H33" s="4"/>
      <c r="K33" s="1"/>
    </row>
    <row r="34" spans="2:12" x14ac:dyDescent="0.15">
      <c r="B34" s="20" t="s">
        <v>13</v>
      </c>
      <c r="C34" s="22"/>
      <c r="F34" s="16"/>
      <c r="G34" s="35"/>
      <c r="H34" s="35"/>
      <c r="K34" s="1"/>
    </row>
    <row r="35" spans="2:12" x14ac:dyDescent="0.15">
      <c r="B35" s="17" t="s">
        <v>14</v>
      </c>
      <c r="C35" s="23"/>
      <c r="G35" s="35"/>
      <c r="H35" s="35"/>
      <c r="K35" s="1"/>
    </row>
    <row r="36" spans="2:12" x14ac:dyDescent="0.15">
      <c r="B36" s="17" t="s">
        <v>15</v>
      </c>
      <c r="C36" s="23"/>
      <c r="G36" s="35"/>
      <c r="H36" s="35"/>
      <c r="K36" s="1"/>
    </row>
    <row r="37" spans="2:12" x14ac:dyDescent="0.15">
      <c r="B37" s="17" t="s">
        <v>16</v>
      </c>
      <c r="C37" s="23"/>
      <c r="G37" s="36"/>
      <c r="H37" s="36"/>
      <c r="K37" s="1"/>
    </row>
    <row r="38" spans="2:12" ht="28" x14ac:dyDescent="0.15">
      <c r="B38" s="17" t="s">
        <v>17</v>
      </c>
      <c r="C38" s="23"/>
      <c r="G38" s="37" t="s">
        <v>20</v>
      </c>
      <c r="H38" s="37"/>
      <c r="K38" s="1"/>
    </row>
    <row r="39" spans="2:12" x14ac:dyDescent="0.15">
      <c r="B39" s="18"/>
      <c r="C39" s="15"/>
      <c r="G39" s="37"/>
      <c r="H39" s="37"/>
    </row>
    <row r="40" spans="2:12" x14ac:dyDescent="0.15">
      <c r="B40" s="14" t="s">
        <v>18</v>
      </c>
      <c r="C40" s="15"/>
      <c r="G40" s="18"/>
      <c r="H40" s="16"/>
    </row>
    <row r="41" spans="2:12" x14ac:dyDescent="0.15">
      <c r="B41" s="14" t="s">
        <v>19</v>
      </c>
      <c r="C41" s="15"/>
      <c r="G41" s="14"/>
      <c r="H41" s="16"/>
    </row>
    <row r="42" spans="2:12" x14ac:dyDescent="0.2">
      <c r="B42" s="17"/>
      <c r="C42" s="19"/>
      <c r="G42" s="14"/>
      <c r="H42" s="16"/>
      <c r="L42" s="9"/>
    </row>
    <row r="43" spans="2:12" x14ac:dyDescent="0.15">
      <c r="B43" s="17" t="s">
        <v>21</v>
      </c>
      <c r="C43" s="21" t="s">
        <v>22</v>
      </c>
      <c r="G43" s="17"/>
      <c r="H43" s="16"/>
    </row>
    <row r="44" spans="2:12" x14ac:dyDescent="0.15">
      <c r="G44" s="17"/>
      <c r="H44" s="16"/>
    </row>
  </sheetData>
  <sortState xmlns:xlrd2="http://schemas.microsoft.com/office/spreadsheetml/2017/richdata2" ref="C71:F80">
    <sortCondition ref="C71:C80"/>
  </sortState>
  <mergeCells count="7">
    <mergeCell ref="B2:J2"/>
    <mergeCell ref="G34:H37"/>
    <mergeCell ref="G38:H39"/>
    <mergeCell ref="B3:J3"/>
    <mergeCell ref="B4:J4"/>
    <mergeCell ref="B28:I28"/>
    <mergeCell ref="B29:J29"/>
  </mergeCells>
  <phoneticPr fontId="17" type="noConversion"/>
  <conditionalFormatting sqref="C10">
    <cfRule type="duplicateValues" dxfId="5" priority="5"/>
  </conditionalFormatting>
  <conditionalFormatting sqref="C13">
    <cfRule type="duplicateValues" dxfId="4" priority="4"/>
  </conditionalFormatting>
  <conditionalFormatting sqref="C19">
    <cfRule type="duplicateValues" dxfId="3" priority="3"/>
  </conditionalFormatting>
  <conditionalFormatting sqref="C24">
    <cfRule type="duplicateValues" dxfId="2" priority="1"/>
    <cfRule type="duplicateValues" dxfId="1" priority="2"/>
  </conditionalFormatting>
  <conditionalFormatting sqref="C25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2026-03-11T08:07:29Z</dcterms:modified>
</cp:coreProperties>
</file>