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5edf709703e40ae/sytem_dll/dkll_system/Nadleśnictwo Opole/1 na dokumentację projektową/Pliki na stronie/SWZ i załączniki/"/>
    </mc:Choice>
  </mc:AlternateContent>
  <xr:revisionPtr revIDLastSave="4" documentId="8_{9753ADFF-30BF-44F9-8912-F9FAF6D95910}" xr6:coauthVersionLast="47" xr6:coauthVersionMax="47" xr10:uidLastSave="{BA36FDD6-A6AC-4463-A6F4-5D6554387E7E}"/>
  <bookViews>
    <workbookView xWindow="-120" yWindow="-120" windowWidth="38640" windowHeight="15720" tabRatio="500" xr2:uid="{00000000-000D-0000-FFFF-FFFF00000000}"/>
  </bookViews>
  <sheets>
    <sheet name="Table" sheetId="1" r:id="rId1"/>
  </sheets>
  <definedNames>
    <definedName name="_Hlk185538379" localSheetId="0">Table!$G$1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<sst xmlns="http://schemas.openxmlformats.org/spreadsheetml/2006/main" count="104" uniqueCount="70">
  <si>
    <t>Nazwa RDLP</t>
  </si>
  <si>
    <t>Nazwa jednostki LP</t>
  </si>
  <si>
    <t>Nazwa inwestycji</t>
  </si>
  <si>
    <t>Leśnictwo</t>
  </si>
  <si>
    <t>Adres leśny</t>
  </si>
  <si>
    <t>Województwo</t>
  </si>
  <si>
    <t>Powiat</t>
  </si>
  <si>
    <t>Gmina</t>
  </si>
  <si>
    <t>Obręb ewidencyjny</t>
  </si>
  <si>
    <t>Numer działki ewidencyjnej</t>
  </si>
  <si>
    <t>Zlewnia</t>
  </si>
  <si>
    <t>RDLP Katowice</t>
  </si>
  <si>
    <t>Opole</t>
  </si>
  <si>
    <t>Opolskie</t>
  </si>
  <si>
    <t>Opolski</t>
  </si>
  <si>
    <t>Chrząstowice</t>
  </si>
  <si>
    <t>Swornica</t>
  </si>
  <si>
    <t>Grotowice</t>
  </si>
  <si>
    <t>Tarnów Opolski</t>
  </si>
  <si>
    <t>Kosorowice</t>
  </si>
  <si>
    <t>Krasiejów</t>
  </si>
  <si>
    <t>Antoniów</t>
  </si>
  <si>
    <t>Dębska Kuźnia</t>
  </si>
  <si>
    <t>Daniec</t>
  </si>
  <si>
    <t>Suma:</t>
  </si>
  <si>
    <t>Liczba obiektów</t>
  </si>
  <si>
    <t>Rodzaj obiektu</t>
  </si>
  <si>
    <t>Zbiornik</t>
  </si>
  <si>
    <t>Budowa zbiornika retencyjnego w Leśnictwie Walidrogi</t>
  </si>
  <si>
    <t>Odudowa zbiornika nr 1 w Leśnictwie Dębska Kuźnia</t>
  </si>
  <si>
    <t>Budowa zbiornika retencyjnego w Leśnictwie Grotowice</t>
  </si>
  <si>
    <t>Budowa zbiornika retencyjnego nr 2 w Leśnictwie Walidrogi</t>
  </si>
  <si>
    <t>Budowa zbiornika retencyjnego w Leśnictwie Krasiejów</t>
  </si>
  <si>
    <t>Budowa zbiornika retencyjnego nr 2 w Leśnictwie Grotowice</t>
  </si>
  <si>
    <t>Walidrogi</t>
  </si>
  <si>
    <t>84/1</t>
  </si>
  <si>
    <t>106/5</t>
  </si>
  <si>
    <t>79/5</t>
  </si>
  <si>
    <t>Ozimek</t>
  </si>
  <si>
    <t>214/2</t>
  </si>
  <si>
    <t>145/1</t>
  </si>
  <si>
    <t>Czarnka</t>
  </si>
  <si>
    <t>Mała Panew</t>
  </si>
  <si>
    <t>Wława</t>
  </si>
  <si>
    <t>Rosa</t>
  </si>
  <si>
    <t>02-40-1-05-599-j</t>
  </si>
  <si>
    <t>02-40-1-06-621-g</t>
  </si>
  <si>
    <t>02-40-1-05-594-d</t>
  </si>
  <si>
    <t>02-40-1-13-453-h</t>
  </si>
  <si>
    <t>02-40-1-09-206-b</t>
  </si>
  <si>
    <t>02-40-1-06-661-d</t>
  </si>
  <si>
    <t>Numer rozliczeniowy zadania</t>
  </si>
  <si>
    <t>Część zamówienia</t>
  </si>
  <si>
    <t>I</t>
  </si>
  <si>
    <t>II</t>
  </si>
  <si>
    <t>III</t>
  </si>
  <si>
    <t>IV</t>
  </si>
  <si>
    <t>VI</t>
  </si>
  <si>
    <t>02-40-1.1-01</t>
  </si>
  <si>
    <t>02-40-1.1-07</t>
  </si>
  <si>
    <t>02-40-1.1-08</t>
  </si>
  <si>
    <t>02-40-1.1-05</t>
  </si>
  <si>
    <t>02-40-1.1-09</t>
  </si>
  <si>
    <t>02-40-1.1-10</t>
  </si>
  <si>
    <t>V</t>
  </si>
  <si>
    <t>Planowana pojemność obiektów małej retencji – wskaźnik [m3]</t>
  </si>
  <si>
    <t>Wartość netto</t>
  </si>
  <si>
    <t>VAT</t>
  </si>
  <si>
    <t>Cena brutto</t>
  </si>
  <si>
    <t>Nr postępowania: S.270.1.2026
Załącznik nr 13 do SWZ
Lokalizacja planowanych zadań
Nazwa zamówienia: Wykonanie kompletnej dokumentacji projektowej wraz z uzyskaniem wszystkich decyzji administracyjnych niezbędnych do przeprowadzania robót budowlanych realizowanych w Nadleśnictwie Opole w ramach projektu pn. Kompleksowy projekt adaptacji lasów i leśnictwa do zmian klimatu – mała retencja oraz przeciwdziałanie erozji wodnej na terenach nizinnych – kontynuacja (MRN3)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</si>
</sst>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family val="2"/>
      <charset val="238"/>
    </font>
    <font>
      <sz val="11"/>
      <color rgb="FF006100"/>
      <name val="Aptos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Excel Built-in Good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78441</xdr:colOff>
      <xdr:row>0</xdr:row>
      <xdr:rowOff>134470</xdr:rowOff>
    </xdr:from>
    <xdr:to>
      <xdr:col>9</xdr:col>
      <xdr:colOff>621366</xdr:colOff>
      <xdr:row>0</xdr:row>
      <xdr:rowOff>934570</xdr:rowOff>
    </xdr:to>
    <xdr:pic>
      <xdr:nvPicPr>
        <xdr:cNvPr id="2" name="Obraz 1209557705" descr="logotyp Unii Europejskiej, niebieska flaga jako tło z trzema gwiazdami w kolorze białym, żółtym i czerwonym, pośrodku flaga Polski piało czerwony prostokąt, po lewej stronie niebieska flaga Unii Europejskiej z żółtymi gwazdkami w kole">
          <a:extLst>
            <a:ext uri="{FF2B5EF4-FFF2-40B4-BE49-F238E27FC236}">
              <a16:creationId xmlns:a16="http://schemas.microsoft.com/office/drawing/2014/main" id="{1A63E4BB-290C-CADF-9405-D2A3E204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029" y="134470"/>
          <a:ext cx="561919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zoomScale="85" zoomScaleNormal="85" workbookViewId="0">
      <selection activeCell="F4" sqref="F4"/>
    </sheetView>
  </sheetViews>
  <sheetFormatPr defaultColWidth="8.5703125" defaultRowHeight="15" x14ac:dyDescent="0.2"/>
  <cols>
    <col min="1" max="1" width="12.140625" style="3" customWidth="1"/>
    <col min="2" max="3" width="15.5703125" style="3" customWidth="1"/>
    <col min="4" max="4" width="18.28515625" style="3" customWidth="1"/>
    <col min="5" max="5" width="15.5703125" style="3" customWidth="1"/>
    <col min="6" max="6" width="19.7109375" style="3" customWidth="1"/>
    <col min="7" max="7" width="38" style="3" customWidth="1"/>
    <col min="8" max="8" width="16.85546875" style="3" customWidth="1"/>
    <col min="9" max="9" width="21.28515625" style="3" customWidth="1"/>
    <col min="10" max="10" width="11.85546875" style="3" customWidth="1"/>
    <col min="11" max="11" width="9.5703125" style="3" customWidth="1"/>
    <col min="12" max="12" width="23.85546875" style="3" customWidth="1"/>
    <col min="13" max="13" width="16" style="3" customWidth="1"/>
    <col min="14" max="14" width="22.28515625" style="3" customWidth="1"/>
    <col min="15" max="15" width="35.28515625" style="3" customWidth="1"/>
    <col min="16" max="16" width="19.7109375" style="3" customWidth="1"/>
    <col min="17" max="17" width="30.42578125" style="3" customWidth="1"/>
    <col min="18" max="18" width="24" style="3" customWidth="1"/>
    <col min="19" max="19" width="25.42578125" style="3" customWidth="1"/>
    <col min="20" max="16384" width="8.5703125" style="3"/>
  </cols>
  <sheetData>
    <row r="1" spans="1:19" ht="82.5" customHeight="1" x14ac:dyDescent="0.2">
      <c r="G1" s="4"/>
    </row>
    <row r="2" spans="1:19" ht="162.75" customHeight="1" x14ac:dyDescent="0.2">
      <c r="A2" s="9" t="s">
        <v>69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9" ht="105" customHeight="1" x14ac:dyDescent="0.2">
      <c r="A3" s="1" t="s">
        <v>0</v>
      </c>
      <c r="B3" s="1" t="s">
        <v>1</v>
      </c>
      <c r="C3" s="1" t="s">
        <v>52</v>
      </c>
      <c r="D3" s="1" t="s">
        <v>51</v>
      </c>
      <c r="E3" s="1" t="s">
        <v>26</v>
      </c>
      <c r="F3" s="1" t="s">
        <v>25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65</v>
      </c>
      <c r="Q3" s="1" t="s">
        <v>66</v>
      </c>
      <c r="R3" s="1" t="s">
        <v>67</v>
      </c>
      <c r="S3" s="1" t="s">
        <v>68</v>
      </c>
    </row>
    <row r="4" spans="1:19" ht="105" customHeight="1" x14ac:dyDescent="0.2">
      <c r="A4" s="2" t="s">
        <v>11</v>
      </c>
      <c r="B4" s="2" t="s">
        <v>12</v>
      </c>
      <c r="C4" s="2" t="s">
        <v>53</v>
      </c>
      <c r="D4" s="2" t="s">
        <v>58</v>
      </c>
      <c r="E4" s="2" t="s">
        <v>27</v>
      </c>
      <c r="F4" s="1">
        <v>1</v>
      </c>
      <c r="G4" s="2" t="s">
        <v>28</v>
      </c>
      <c r="H4" s="2" t="s">
        <v>34</v>
      </c>
      <c r="I4" s="2" t="s">
        <v>45</v>
      </c>
      <c r="J4" s="2" t="s">
        <v>13</v>
      </c>
      <c r="K4" s="2" t="s">
        <v>14</v>
      </c>
      <c r="L4" s="2" t="s">
        <v>18</v>
      </c>
      <c r="M4" s="2" t="s">
        <v>18</v>
      </c>
      <c r="N4" s="2" t="s">
        <v>35</v>
      </c>
      <c r="O4" s="2" t="s">
        <v>41</v>
      </c>
      <c r="P4" s="2">
        <v>4500</v>
      </c>
      <c r="Q4" s="5"/>
      <c r="R4" s="5"/>
      <c r="S4" s="5"/>
    </row>
    <row r="5" spans="1:19" ht="105" customHeight="1" x14ac:dyDescent="0.2">
      <c r="A5" s="2" t="s">
        <v>11</v>
      </c>
      <c r="B5" s="2" t="s">
        <v>12</v>
      </c>
      <c r="C5" s="2" t="s">
        <v>54</v>
      </c>
      <c r="D5" s="2" t="s">
        <v>59</v>
      </c>
      <c r="E5" s="2" t="s">
        <v>27</v>
      </c>
      <c r="F5" s="1">
        <v>1</v>
      </c>
      <c r="G5" s="2" t="s">
        <v>30</v>
      </c>
      <c r="H5" s="2" t="s">
        <v>17</v>
      </c>
      <c r="I5" s="2" t="s">
        <v>46</v>
      </c>
      <c r="J5" s="2" t="s">
        <v>13</v>
      </c>
      <c r="K5" s="2" t="s">
        <v>14</v>
      </c>
      <c r="L5" s="2" t="s">
        <v>18</v>
      </c>
      <c r="M5" s="2" t="s">
        <v>19</v>
      </c>
      <c r="N5" s="2" t="s">
        <v>36</v>
      </c>
      <c r="O5" s="2" t="s">
        <v>43</v>
      </c>
      <c r="P5" s="2">
        <v>4500</v>
      </c>
      <c r="Q5" s="5"/>
      <c r="R5" s="5"/>
      <c r="S5" s="5"/>
    </row>
    <row r="6" spans="1:19" ht="105" customHeight="1" x14ac:dyDescent="0.2">
      <c r="A6" s="2" t="s">
        <v>11</v>
      </c>
      <c r="B6" s="2" t="s">
        <v>12</v>
      </c>
      <c r="C6" s="2" t="s">
        <v>55</v>
      </c>
      <c r="D6" s="2" t="s">
        <v>60</v>
      </c>
      <c r="E6" s="2" t="s">
        <v>27</v>
      </c>
      <c r="F6" s="1">
        <v>1</v>
      </c>
      <c r="G6" s="2" t="s">
        <v>31</v>
      </c>
      <c r="H6" s="2" t="s">
        <v>34</v>
      </c>
      <c r="I6" s="2" t="s">
        <v>47</v>
      </c>
      <c r="J6" s="2" t="s">
        <v>13</v>
      </c>
      <c r="K6" s="2" t="s">
        <v>14</v>
      </c>
      <c r="L6" s="2" t="s">
        <v>18</v>
      </c>
      <c r="M6" s="2" t="s">
        <v>34</v>
      </c>
      <c r="N6" s="2" t="s">
        <v>37</v>
      </c>
      <c r="O6" s="2" t="s">
        <v>16</v>
      </c>
      <c r="P6" s="2">
        <v>3700</v>
      </c>
      <c r="Q6" s="5"/>
      <c r="R6" s="5"/>
      <c r="S6" s="5"/>
    </row>
    <row r="7" spans="1:19" ht="105" customHeight="1" x14ac:dyDescent="0.2">
      <c r="A7" s="2" t="s">
        <v>11</v>
      </c>
      <c r="B7" s="2" t="s">
        <v>12</v>
      </c>
      <c r="C7" s="2" t="s">
        <v>56</v>
      </c>
      <c r="D7" s="2" t="s">
        <v>61</v>
      </c>
      <c r="E7" s="2" t="s">
        <v>27</v>
      </c>
      <c r="F7" s="1">
        <v>1</v>
      </c>
      <c r="G7" s="2" t="s">
        <v>29</v>
      </c>
      <c r="H7" s="2" t="s">
        <v>22</v>
      </c>
      <c r="I7" s="2" t="s">
        <v>48</v>
      </c>
      <c r="J7" s="2" t="s">
        <v>13</v>
      </c>
      <c r="K7" s="2" t="s">
        <v>14</v>
      </c>
      <c r="L7" s="2" t="s">
        <v>15</v>
      </c>
      <c r="M7" s="2" t="s">
        <v>23</v>
      </c>
      <c r="N7" s="2">
        <v>173</v>
      </c>
      <c r="O7" s="2" t="s">
        <v>42</v>
      </c>
      <c r="P7" s="2">
        <v>6000</v>
      </c>
      <c r="Q7" s="5"/>
      <c r="R7" s="5"/>
      <c r="S7" s="5"/>
    </row>
    <row r="8" spans="1:19" ht="105" customHeight="1" x14ac:dyDescent="0.2">
      <c r="A8" s="2" t="s">
        <v>11</v>
      </c>
      <c r="B8" s="2" t="s">
        <v>12</v>
      </c>
      <c r="C8" s="2" t="s">
        <v>64</v>
      </c>
      <c r="D8" s="2" t="s">
        <v>62</v>
      </c>
      <c r="E8" s="2" t="s">
        <v>27</v>
      </c>
      <c r="F8" s="1">
        <v>1</v>
      </c>
      <c r="G8" s="2" t="s">
        <v>32</v>
      </c>
      <c r="H8" s="2" t="s">
        <v>20</v>
      </c>
      <c r="I8" s="2" t="s">
        <v>49</v>
      </c>
      <c r="J8" s="2" t="s">
        <v>13</v>
      </c>
      <c r="K8" s="2" t="s">
        <v>14</v>
      </c>
      <c r="L8" s="2" t="s">
        <v>38</v>
      </c>
      <c r="M8" s="2" t="s">
        <v>21</v>
      </c>
      <c r="N8" s="2" t="s">
        <v>39</v>
      </c>
      <c r="O8" s="2" t="s">
        <v>44</v>
      </c>
      <c r="P8" s="2">
        <v>1500</v>
      </c>
      <c r="Q8" s="5"/>
      <c r="R8" s="5"/>
      <c r="S8" s="5"/>
    </row>
    <row r="9" spans="1:19" ht="105" customHeight="1" x14ac:dyDescent="0.2">
      <c r="A9" s="2" t="s">
        <v>11</v>
      </c>
      <c r="B9" s="2" t="s">
        <v>12</v>
      </c>
      <c r="C9" s="2" t="s">
        <v>57</v>
      </c>
      <c r="D9" s="2" t="s">
        <v>63</v>
      </c>
      <c r="E9" s="2" t="s">
        <v>27</v>
      </c>
      <c r="F9" s="1">
        <v>1</v>
      </c>
      <c r="G9" s="2" t="s">
        <v>33</v>
      </c>
      <c r="H9" s="2" t="s">
        <v>17</v>
      </c>
      <c r="I9" s="2" t="s">
        <v>50</v>
      </c>
      <c r="J9" s="2" t="s">
        <v>13</v>
      </c>
      <c r="K9" s="2" t="s">
        <v>14</v>
      </c>
      <c r="L9" s="2" t="s">
        <v>18</v>
      </c>
      <c r="M9" s="2" t="s">
        <v>19</v>
      </c>
      <c r="N9" s="2" t="s">
        <v>40</v>
      </c>
      <c r="O9" s="2" t="s">
        <v>41</v>
      </c>
      <c r="P9" s="2">
        <v>4500</v>
      </c>
      <c r="Q9" s="5"/>
      <c r="R9" s="5"/>
      <c r="S9" s="5"/>
    </row>
    <row r="10" spans="1:19" ht="15.75" x14ac:dyDescent="0.2">
      <c r="B10" s="6" t="s">
        <v>24</v>
      </c>
      <c r="C10" s="7"/>
      <c r="D10" s="7"/>
      <c r="E10" s="8"/>
      <c r="F10" s="1">
        <f>SUM(F4:F9)</f>
        <v>6</v>
      </c>
    </row>
  </sheetData>
  <mergeCells count="2">
    <mergeCell ref="B10:E10"/>
    <mergeCell ref="A2:P2"/>
  </mergeCells>
  <pageMargins left="0.25" right="0.25" top="0.75" bottom="0.75" header="0.3" footer="0.3"/>
  <pageSetup paperSize="9" scale="51" orientation="landscape" horizontalDpi="300" verticalDpi="300" r:id="rId1"/>
  <headerFoot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Table</vt:lpstr>
      <vt:lpstr>Table!_Hlk185538379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Paweł Majchrowski</dc:creator>
  <dc:description/>
  <cp:lastModifiedBy>Barbara Rokosz</cp:lastModifiedBy>
  <cp:revision>1</cp:revision>
  <cp:lastPrinted>2026-03-08T18:30:24Z</cp:lastPrinted>
  <dcterms:created xsi:type="dcterms:W3CDTF">2025-07-15T13:13:18Z</dcterms:created>
  <dcterms:modified xsi:type="dcterms:W3CDTF">2026-03-25T05:20:02Z</dcterms:modified>
  <dc:language>pl-PL</dc:language>
</cp:coreProperties>
</file>