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36:2026/2_Súťažné podklady/"/>
    </mc:Choice>
  </mc:AlternateContent>
  <xr:revisionPtr revIDLastSave="0" documentId="13_ncr:1_{54A74418-BD1C-2348-9BDA-8C3C42528B22}" xr6:coauthVersionLast="47" xr6:coauthVersionMax="47" xr10:uidLastSave="{00000000-0000-0000-0000-000000000000}"/>
  <bookViews>
    <workbookView xWindow="1040" yWindow="600" windowWidth="3136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29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8" i="1"/>
  <c r="J6" i="1"/>
  <c r="J7" i="1"/>
  <c r="J27" i="1"/>
</calcChain>
</file>

<file path=xl/sharedStrings.xml><?xml version="1.0" encoding="utf-8"?>
<sst xmlns="http://schemas.openxmlformats.org/spreadsheetml/2006/main" count="94" uniqueCount="51">
  <si>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</si>
  <si>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</si>
  <si>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</si>
  <si>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</si>
  <si>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</si>
  <si>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</si>
  <si>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</si>
  <si>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</si>
  <si>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</si>
  <si>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</si>
  <si>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</si>
  <si>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</si>
  <si>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</si>
  <si>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</si>
  <si>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</si>
  <si>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</si>
  <si>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</si>
  <si>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</si>
  <si>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</si>
  <si>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</si>
  <si>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</si>
  <si>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</si>
  <si>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</si>
  <si>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</si>
  <si>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</si>
  <si>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</si>
  <si>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</si>
  <si>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Výzva č. 36/2026 - Názov: DNS VAKM výzva 36/2026 pre závod Svidník - Vyšný Mirošov, Ladomirová - vodovod a kanalizácia - pre Časť 1</t>
  </si>
  <si>
    <t>Rúra HDPE PE100 d32x3,0mm/100m PN16 SDR11 kotúč</t>
  </si>
  <si>
    <t>Rúra HDPE PE100 d90x5,4mm/100m PN10 SDR17 kotúč</t>
  </si>
  <si>
    <t>Tvarovka HDPE pás navrtávací elektrofúzny d90/32 s ventilom SDR11</t>
  </si>
  <si>
    <t>Súprava zemná teleskopická k navŕtavaciemu ventilu 1,1-1,7m</t>
  </si>
  <si>
    <t>Tvarovka HDPE elektrofúzna objímka d32 SDR11</t>
  </si>
  <si>
    <t>Tvarovka HDPE elektrofúzna objímka d90 SDR11</t>
  </si>
  <si>
    <t>Tvarovka HDPE elektrofúzna koleno d90/90° SDR11</t>
  </si>
  <si>
    <t>Tvarovka HDPE na tupo lemový nákružok d90 SDR11</t>
  </si>
  <si>
    <t>PP príruba s oceľovým jadrom d90 PN16</t>
  </si>
  <si>
    <t>Tvarovka HDPE elektrofúzna koleno d90/30° SDR11</t>
  </si>
  <si>
    <t>Tvarovka HDPE elektrofúzna koleno d90/11° SDR11</t>
  </si>
  <si>
    <t>Tvarovka liatinová prírubová N/PP (pätkové koleno 90°) DN80 PN16, 8-dierová príruba</t>
  </si>
  <si>
    <t>Tvarovka liatinová prírubová T-kus DN80/80 PN16 (8-dierová príruba)</t>
  </si>
  <si>
    <t>Hydrant podzemný DN80/1250 PN16</t>
  </si>
  <si>
    <t>Posúvač liatinový prírubový krátky DN80 PN16 L=180 mm, 8 dierová príruba</t>
  </si>
  <si>
    <t>Súprava zemná tuhá k posúvaču DN80 1,5m</t>
  </si>
  <si>
    <t>Poklop hydrantový pevný, PA/GG</t>
  </si>
  <si>
    <t>Poklop posúvačový pevný, PA/GG</t>
  </si>
  <si>
    <t>Rúra HDPE PE100RC d225x13,4/6000mm PN10 SDR17 PAS 1075</t>
  </si>
  <si>
    <t>Rúra PVC kanalizačná hladká plnostenná SN8 d200/6000mm</t>
  </si>
  <si>
    <t>Tvarovka PVC hladké redukcia d200/160</t>
  </si>
  <si>
    <t>Tvarovka PVC hladké redukcia d250/200</t>
  </si>
  <si>
    <t>Poklop kanalizačný - okruhlý, D 400kN, DN 600, bez odvetrania, liatina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</si>
</sst>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/>
    <xf numFmtId="0" fontId="16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vertical="center"/>
    </xf>
    <xf numFmtId="1" fontId="19" fillId="0" borderId="1" xfId="0" applyNumberFormat="1" applyFont="1" applyBorder="1" applyAlignment="1">
      <alignment vertical="center"/>
    </xf>
    <xf numFmtId="0" fontId="18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left" vertical="center" wrapText="1"/>
    </xf>
    <xf numFmtId="0" fontId="16" fillId="4" borderId="1" xfId="5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80"/>
  <sheetViews>
    <sheetView tabSelected="1" zoomScale="120" zoomScaleNormal="120" workbookViewId="0">
      <selection activeCell="J19" sqref="J1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0" t="s">
        <v>27</v>
      </c>
      <c r="C2" s="31"/>
      <c r="D2" s="31"/>
      <c r="E2" s="31"/>
      <c r="F2" s="31"/>
      <c r="G2" s="31"/>
      <c r="H2" s="31"/>
      <c r="I2" s="31"/>
      <c r="J2" s="31"/>
    </row>
    <row r="3" spans="2:10" ht="17.25" customHeight="1" x14ac:dyDescent="0.15">
      <c r="B3" s="35" t="s">
        <v>26</v>
      </c>
      <c r="C3" s="35"/>
      <c r="D3" s="35"/>
      <c r="E3" s="35"/>
      <c r="F3" s="35"/>
      <c r="G3" s="35"/>
      <c r="H3" s="35"/>
      <c r="I3" s="35"/>
      <c r="J3" s="35"/>
    </row>
    <row r="4" spans="2:10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49" t="s">
        <v>28</v>
      </c>
      <c r="D6" s="50" t="s">
        <v>25</v>
      </c>
      <c r="E6" s="50">
        <v>100</v>
      </c>
      <c r="F6" s="21" t="s">
        <v>11</v>
      </c>
      <c r="G6" s="22"/>
      <c r="H6" s="23"/>
      <c r="I6" s="24"/>
      <c r="J6" s="25">
        <f t="shared" ref="J6:J28" si="0">I6*E6</f>
        <v>0</v>
      </c>
    </row>
    <row r="7" spans="2:10" ht="15" customHeight="1" x14ac:dyDescent="0.2">
      <c r="B7" s="20">
        <v>2</v>
      </c>
      <c r="C7" s="49" t="s">
        <v>29</v>
      </c>
      <c r="D7" s="50" t="s">
        <v>25</v>
      </c>
      <c r="E7" s="50">
        <v>200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8" t="s">
        <v>30</v>
      </c>
      <c r="D8" s="27" t="s">
        <v>24</v>
      </c>
      <c r="E8" s="27">
        <v>16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28" t="s">
        <v>31</v>
      </c>
      <c r="D9" s="27" t="s">
        <v>24</v>
      </c>
      <c r="E9" s="27">
        <v>16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8" t="s">
        <v>32</v>
      </c>
      <c r="D10" s="27" t="s">
        <v>24</v>
      </c>
      <c r="E10" s="27">
        <v>16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8" t="s">
        <v>33</v>
      </c>
      <c r="D11" s="27" t="s">
        <v>24</v>
      </c>
      <c r="E11" s="27">
        <v>5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8" t="s">
        <v>34</v>
      </c>
      <c r="D12" s="27" t="s">
        <v>24</v>
      </c>
      <c r="E12" s="27">
        <v>1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8" t="s">
        <v>35</v>
      </c>
      <c r="D13" s="27" t="s">
        <v>24</v>
      </c>
      <c r="E13" s="27">
        <v>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8" t="s">
        <v>36</v>
      </c>
      <c r="D14" s="27" t="s">
        <v>24</v>
      </c>
      <c r="E14" s="27">
        <v>4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49" t="s">
        <v>37</v>
      </c>
      <c r="D15" s="50" t="s">
        <v>24</v>
      </c>
      <c r="E15" s="50">
        <v>1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45" t="s">
        <v>38</v>
      </c>
      <c r="D16" s="50" t="s">
        <v>24</v>
      </c>
      <c r="E16" s="50">
        <v>3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41" t="s">
        <v>39</v>
      </c>
      <c r="D17" s="26" t="s">
        <v>24</v>
      </c>
      <c r="E17" s="27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42" t="s">
        <v>40</v>
      </c>
      <c r="D18" s="46" t="s">
        <v>24</v>
      </c>
      <c r="E18" s="50">
        <v>1</v>
      </c>
      <c r="F18" s="21" t="s">
        <v>11</v>
      </c>
      <c r="G18" s="22"/>
      <c r="H18" s="23"/>
      <c r="I18" s="24"/>
      <c r="J18" s="25">
        <f>I18*E18</f>
        <v>0</v>
      </c>
    </row>
    <row r="19" spans="2:10" ht="15" customHeight="1" x14ac:dyDescent="0.2">
      <c r="B19" s="20">
        <v>14</v>
      </c>
      <c r="C19" s="43" t="s">
        <v>41</v>
      </c>
      <c r="D19" s="44" t="s">
        <v>24</v>
      </c>
      <c r="E19" s="50">
        <v>2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47" t="s">
        <v>42</v>
      </c>
      <c r="D20" s="27" t="s">
        <v>24</v>
      </c>
      <c r="E20" s="27">
        <v>4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8" t="s">
        <v>43</v>
      </c>
      <c r="D21" s="27" t="s">
        <v>24</v>
      </c>
      <c r="E21" s="27">
        <v>4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49" t="s">
        <v>44</v>
      </c>
      <c r="D22" s="50" t="s">
        <v>24</v>
      </c>
      <c r="E22" s="50">
        <v>2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8" t="s">
        <v>45</v>
      </c>
      <c r="D23" s="27" t="s">
        <v>24</v>
      </c>
      <c r="E23" s="27">
        <v>20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48" t="s">
        <v>46</v>
      </c>
      <c r="D24" s="27" t="s">
        <v>25</v>
      </c>
      <c r="E24" s="27">
        <v>30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8" t="s">
        <v>47</v>
      </c>
      <c r="D25" s="29" t="s">
        <v>24</v>
      </c>
      <c r="E25" s="27">
        <v>60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8" t="s">
        <v>48</v>
      </c>
      <c r="D26" s="29" t="s">
        <v>24</v>
      </c>
      <c r="E26" s="27">
        <v>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8" t="s">
        <v>49</v>
      </c>
      <c r="D27" s="29" t="s">
        <v>24</v>
      </c>
      <c r="E27" s="27">
        <v>1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8" t="s">
        <v>50</v>
      </c>
      <c r="D28" s="27" t="s">
        <v>24</v>
      </c>
      <c r="E28" s="27">
        <v>1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15">
      <c r="B29" s="37" t="s">
        <v>4</v>
      </c>
      <c r="C29" s="38"/>
      <c r="D29" s="38"/>
      <c r="E29" s="38"/>
      <c r="F29" s="38"/>
      <c r="G29" s="37"/>
      <c r="H29" s="37"/>
      <c r="I29" s="37"/>
      <c r="J29" s="5">
        <f>SUM(J6:J28)</f>
        <v>0</v>
      </c>
    </row>
    <row r="30" spans="2:10" ht="15" customHeight="1" x14ac:dyDescent="0.15">
      <c r="B30" s="39" t="s">
        <v>23</v>
      </c>
      <c r="C30" s="40"/>
      <c r="D30" s="40"/>
      <c r="E30" s="40"/>
      <c r="F30" s="40"/>
      <c r="G30" s="40"/>
      <c r="H30" s="40"/>
      <c r="I30" s="40"/>
      <c r="J30" s="40"/>
    </row>
    <row r="31" spans="2:10" ht="15" customHeight="1" x14ac:dyDescent="0.15"/>
    <row r="32" spans="2:10" ht="15" customHeight="1" x14ac:dyDescent="0.15"/>
    <row r="33" spans="2:8" ht="15" customHeight="1" x14ac:dyDescent="0.15"/>
    <row r="34" spans="2:8" ht="15" customHeight="1" x14ac:dyDescent="0.15">
      <c r="C34" s="12" t="s">
        <v>12</v>
      </c>
      <c r="H34" s="4"/>
    </row>
    <row r="35" spans="2:8" ht="15" customHeight="1" x14ac:dyDescent="0.15">
      <c r="B35" s="16" t="s">
        <v>13</v>
      </c>
      <c r="C35" s="18"/>
      <c r="F35" s="12"/>
      <c r="G35" s="32"/>
      <c r="H35" s="32"/>
    </row>
    <row r="36" spans="2:8" ht="15" customHeight="1" x14ac:dyDescent="0.15">
      <c r="B36" s="13" t="s">
        <v>14</v>
      </c>
      <c r="C36" s="19"/>
      <c r="G36" s="32"/>
      <c r="H36" s="32"/>
    </row>
    <row r="37" spans="2:8" ht="15" customHeight="1" x14ac:dyDescent="0.15">
      <c r="B37" s="13" t="s">
        <v>15</v>
      </c>
      <c r="C37" s="19"/>
      <c r="G37" s="32"/>
      <c r="H37" s="32"/>
    </row>
    <row r="38" spans="2:8" ht="15" customHeight="1" x14ac:dyDescent="0.15">
      <c r="B38" s="13" t="s">
        <v>16</v>
      </c>
      <c r="C38" s="19"/>
      <c r="G38" s="33"/>
      <c r="H38" s="33"/>
    </row>
    <row r="39" spans="2:8" ht="15" customHeight="1" x14ac:dyDescent="0.15">
      <c r="B39" s="13" t="s">
        <v>17</v>
      </c>
      <c r="C39" s="19"/>
      <c r="G39" s="34" t="s">
        <v>20</v>
      </c>
      <c r="H39" s="34"/>
    </row>
    <row r="40" spans="2:8" ht="15" customHeight="1" x14ac:dyDescent="0.15">
      <c r="B40" s="14"/>
      <c r="C40" s="11"/>
      <c r="G40" s="34"/>
      <c r="H40" s="34"/>
    </row>
    <row r="41" spans="2:8" ht="15" customHeight="1" x14ac:dyDescent="0.15">
      <c r="B41" s="10" t="s">
        <v>18</v>
      </c>
      <c r="C41" s="11"/>
      <c r="G41" s="14"/>
      <c r="H41" s="12"/>
    </row>
    <row r="42" spans="2:8" ht="15" customHeight="1" x14ac:dyDescent="0.15">
      <c r="B42" s="10" t="s">
        <v>19</v>
      </c>
      <c r="C42" s="11"/>
      <c r="G42" s="10"/>
      <c r="H42" s="12"/>
    </row>
    <row r="43" spans="2:8" ht="15" customHeight="1" x14ac:dyDescent="0.15">
      <c r="B43" s="13"/>
      <c r="C43" s="15"/>
      <c r="G43" s="10"/>
      <c r="H43" s="12"/>
    </row>
    <row r="44" spans="2:8" ht="15" customHeight="1" x14ac:dyDescent="0.15">
      <c r="B44" s="13" t="s">
        <v>21</v>
      </c>
      <c r="C44" s="17" t="s">
        <v>22</v>
      </c>
      <c r="G44" s="13"/>
      <c r="H44" s="12"/>
    </row>
    <row r="45" spans="2:8" ht="15" customHeight="1" x14ac:dyDescent="0.15">
      <c r="G45" s="13"/>
      <c r="H45" s="12"/>
    </row>
    <row r="46" spans="2:8" ht="15" customHeight="1" x14ac:dyDescent="0.15"/>
    <row r="47" spans="2:8" ht="15" customHeight="1" x14ac:dyDescent="0.15"/>
    <row r="48" spans="2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spans="2:12" ht="15" customHeight="1" x14ac:dyDescent="0.15"/>
    <row r="66" spans="2:12" s="3" customFormat="1" ht="23.25" customHeight="1" x14ac:dyDescent="0.15">
      <c r="B66" s="2"/>
      <c r="C66" s="2"/>
      <c r="D66" s="2"/>
      <c r="E66" s="2"/>
      <c r="F66" s="2"/>
      <c r="G66" s="2"/>
      <c r="H66" s="2"/>
      <c r="I66" s="4"/>
      <c r="J66" s="4"/>
    </row>
    <row r="67" spans="2:12" s="3" customFormat="1" ht="53.25" customHeight="1" x14ac:dyDescent="0.15">
      <c r="B67" s="2"/>
      <c r="C67" s="2"/>
      <c r="D67" s="2"/>
      <c r="E67" s="2"/>
      <c r="F67" s="2"/>
      <c r="G67" s="2"/>
      <c r="H67" s="2"/>
      <c r="I67" s="4"/>
      <c r="J67" s="4"/>
    </row>
    <row r="71" spans="2:12" x14ac:dyDescent="0.15">
      <c r="K71" s="1"/>
    </row>
    <row r="72" spans="2:12" x14ac:dyDescent="0.15">
      <c r="K72" s="1"/>
    </row>
    <row r="73" spans="2:12" x14ac:dyDescent="0.15">
      <c r="K73" s="1"/>
    </row>
    <row r="74" spans="2:12" x14ac:dyDescent="0.15">
      <c r="K74" s="1"/>
    </row>
    <row r="75" spans="2:12" x14ac:dyDescent="0.15">
      <c r="K75" s="1"/>
    </row>
    <row r="76" spans="2:12" x14ac:dyDescent="0.15">
      <c r="K76" s="1"/>
    </row>
    <row r="80" spans="2:12" x14ac:dyDescent="0.2">
      <c r="L80" s="9"/>
    </row>
  </sheetData>
  <sortState xmlns:xlrd2="http://schemas.microsoft.com/office/spreadsheetml/2017/richdata2" ref="C72:F81">
    <sortCondition ref="C72:C81"/>
  </sortState>
  <mergeCells count="7">
    <mergeCell ref="B2:J2"/>
    <mergeCell ref="G35:H38"/>
    <mergeCell ref="G39:H40"/>
    <mergeCell ref="B3:J3"/>
    <mergeCell ref="B4:J4"/>
    <mergeCell ref="B29:I29"/>
    <mergeCell ref="B30:J30"/>
  </mergeCells>
  <phoneticPr fontId="15" type="noConversion"/>
  <conditionalFormatting sqref="C16">
    <cfRule type="duplicateValues" dxfId="5" priority="4"/>
    <cfRule type="duplicateValues" dxfId="4" priority="5"/>
  </conditionalFormatting>
  <conditionalFormatting sqref="C18">
    <cfRule type="duplicateValues" dxfId="3" priority="3"/>
  </conditionalFormatting>
  <conditionalFormatting sqref="C19">
    <cfRule type="duplicateValues" dxfId="2" priority="2"/>
  </conditionalFormatting>
  <conditionalFormatting sqref="C20">
    <cfRule type="duplicateValues" dxfId="1" priority="6"/>
  </conditionalFormatting>
  <conditionalFormatting sqref="C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2026-03-20T09:24:03Z</dcterms:modified>
</cp:coreProperties>
</file>