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3_2026_Rastislavova/3_SP/"/>
    </mc:Choice>
  </mc:AlternateContent>
  <xr:revisionPtr revIDLastSave="0" documentId="13_ncr:1_{9885B0CA-88BA-DE4E-9541-FC26D754810D}" xr6:coauthVersionLast="47" xr6:coauthVersionMax="47" xr10:uidLastSave="{00000000-0000-0000-0000-000000000000}"/>
  <bookViews>
    <workbookView xWindow="33640" yWindow="334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7" i="2"/>
  <c r="I6" i="2" l="1"/>
  <c r="I18" i="2" s="1"/>
</calcChain>
</file>

<file path=xl/sharedStrings.xml><?xml version="1.0" encoding="utf-8"?>
<sst xmlns="http://schemas.openxmlformats.org/spreadsheetml/2006/main" count="47" uniqueCount="37">
  <si>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</si>
  <si>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</si>
  <si>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</si>
  <si>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</si>
  <si>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</si>
  <si>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</si>
  <si>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</si>
  <si>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</si>
  <si>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</si>
  <si>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</si>
  <si>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</si>
  <si>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</si>
  <si>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</si>
  <si>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</si>
  <si>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</si>
  <si>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</si>
  <si>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</si>
  <si>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</si>
  <si>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</si>
  <si>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</si>
  <si>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</si>
  <si>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</si>
  <si>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</si>
  <si>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</si>
  <si>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m</t>
  </si>
  <si>
    <t>Tesnenie prírubové s oceľovou vložkou EPDM DN150 PN10-16</t>
  </si>
  <si>
    <t>Tesnenie prírubové s oceľovou vložkou EPDM DN80 PN10-16</t>
  </si>
  <si>
    <t>Výzva č. 33/2026  - Názov: DNS VAKM výzva 33/2026 pre závod Košice, ul. Rastislavová zokruhovanie vodovodu - pre Časť 2</t>
  </si>
  <si>
    <t>Montážna vložka liatinová DN150 PN16 L=187</t>
  </si>
  <si>
    <t>Fólia výstražná červeno-biela, PE, šírka: 70-80mm, balenie: 100m</t>
  </si>
  <si>
    <t>Niť tesniaca balenie 160m</t>
  </si>
  <si>
    <t>Čistič na zváranie rúr z PE na báze etylalkoholu 1L</t>
  </si>
  <si>
    <t>Čistiace utierky na zváranie rúr z PE balenie, min. 100ks</t>
  </si>
  <si>
    <t>Vodič CY 6,0mm zeleno-žltý</t>
  </si>
  <si>
    <t>Tesnenie prírubové s oceľovou vložkou EPDM DN200 PN10-16</t>
  </si>
  <si>
    <t>Tvarovka liatinová hrdlová (2x hrdlo) koleno MKK DN200/22°</t>
  </si>
  <si>
    <t>Tvarovka liatinová prírubová s hladkým koncom F DN 200N PN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</si>
</sst>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vertical="top"/>
    </xf>
    <xf numFmtId="1" fontId="18" fillId="0" borderId="1" xfId="0" applyNumberFormat="1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4"/>
  <sheetViews>
    <sheetView tabSelected="1" zoomScale="120" zoomScaleNormal="120" workbookViewId="0">
      <selection activeCell="C12" sqref="C1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27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8" t="s">
        <v>28</v>
      </c>
      <c r="D6" s="44" t="s">
        <v>21</v>
      </c>
      <c r="E6" s="45">
        <v>1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9" t="s">
        <v>29</v>
      </c>
      <c r="D7" s="45" t="s">
        <v>24</v>
      </c>
      <c r="E7" s="45">
        <v>200</v>
      </c>
      <c r="F7" s="29"/>
      <c r="G7" s="30"/>
      <c r="H7" s="31"/>
      <c r="I7" s="32">
        <f t="shared" ref="I7:I17" si="0">H7*E7</f>
        <v>0</v>
      </c>
    </row>
    <row r="8" spans="2:9" ht="15" customHeight="1" x14ac:dyDescent="0.2">
      <c r="B8" s="33">
        <v>3</v>
      </c>
      <c r="C8" s="50" t="s">
        <v>23</v>
      </c>
      <c r="D8" s="45" t="s">
        <v>24</v>
      </c>
      <c r="E8" s="45">
        <v>200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50" t="s">
        <v>30</v>
      </c>
      <c r="D9" s="45" t="s">
        <v>21</v>
      </c>
      <c r="E9" s="45">
        <v>2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50" t="s">
        <v>31</v>
      </c>
      <c r="D10" s="45" t="s">
        <v>21</v>
      </c>
      <c r="E10" s="45">
        <v>3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50" t="s">
        <v>32</v>
      </c>
      <c r="D11" s="45" t="s">
        <v>21</v>
      </c>
      <c r="E11" s="45">
        <v>3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9" t="s">
        <v>33</v>
      </c>
      <c r="D12" s="45" t="s">
        <v>24</v>
      </c>
      <c r="E12" s="45">
        <v>150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51" t="s">
        <v>26</v>
      </c>
      <c r="D13" s="52" t="s">
        <v>21</v>
      </c>
      <c r="E13" s="45">
        <v>5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51" t="s">
        <v>25</v>
      </c>
      <c r="D14" s="52" t="s">
        <v>21</v>
      </c>
      <c r="E14" s="45">
        <v>8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51" t="s">
        <v>34</v>
      </c>
      <c r="D15" s="52" t="s">
        <v>21</v>
      </c>
      <c r="E15" s="45">
        <v>18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33">
        <v>11</v>
      </c>
      <c r="C16" s="46" t="s">
        <v>35</v>
      </c>
      <c r="D16" s="47" t="s">
        <v>21</v>
      </c>
      <c r="E16" s="43">
        <v>1</v>
      </c>
      <c r="F16" s="29"/>
      <c r="G16" s="30"/>
      <c r="H16" s="31"/>
      <c r="I16" s="32">
        <f t="shared" si="0"/>
        <v>0</v>
      </c>
    </row>
    <row r="17" spans="2:15" ht="15" customHeight="1" x14ac:dyDescent="0.2">
      <c r="B17" s="33">
        <v>12</v>
      </c>
      <c r="C17" s="42" t="s">
        <v>36</v>
      </c>
      <c r="D17" s="47" t="s">
        <v>21</v>
      </c>
      <c r="E17" s="43">
        <v>1</v>
      </c>
      <c r="F17" s="29"/>
      <c r="G17" s="30"/>
      <c r="H17" s="31"/>
      <c r="I17" s="32">
        <f t="shared" si="0"/>
        <v>0</v>
      </c>
    </row>
    <row r="18" spans="2:15" s="3" customFormat="1" ht="23.25" customHeight="1" x14ac:dyDescent="0.15">
      <c r="B18" s="38" t="s">
        <v>4</v>
      </c>
      <c r="C18" s="38"/>
      <c r="D18" s="39"/>
      <c r="E18" s="39"/>
      <c r="F18" s="38"/>
      <c r="G18" s="38"/>
      <c r="H18" s="38"/>
      <c r="I18" s="5">
        <f>SUM(I6:I17)</f>
        <v>0</v>
      </c>
    </row>
    <row r="20" spans="2:15" x14ac:dyDescent="0.15">
      <c r="C20" s="4"/>
    </row>
    <row r="21" spans="2:15" x14ac:dyDescent="0.15">
      <c r="C21" s="10" t="s">
        <v>10</v>
      </c>
    </row>
    <row r="22" spans="2:15" ht="13" customHeight="1" x14ac:dyDescent="0.15">
      <c r="B22" s="14" t="s">
        <v>11</v>
      </c>
      <c r="C22" s="16"/>
      <c r="F22" s="10"/>
      <c r="G22" s="40"/>
      <c r="H22" s="40"/>
      <c r="J22" s="10"/>
      <c r="K22" s="10"/>
      <c r="L22" s="19"/>
      <c r="M22" s="19"/>
      <c r="N22" s="8"/>
      <c r="O22" s="8"/>
    </row>
    <row r="23" spans="2:15" x14ac:dyDescent="0.15">
      <c r="B23" s="11" t="s">
        <v>12</v>
      </c>
      <c r="C23" s="17"/>
      <c r="G23" s="40"/>
      <c r="H23" s="40"/>
      <c r="J23" s="10"/>
      <c r="K23" s="10"/>
      <c r="L23" s="20"/>
      <c r="M23" s="20"/>
      <c r="N23" s="11"/>
      <c r="O23" s="11"/>
    </row>
    <row r="24" spans="2:15" x14ac:dyDescent="0.15">
      <c r="B24" s="11" t="s">
        <v>13</v>
      </c>
      <c r="C24" s="17"/>
      <c r="G24" s="40"/>
      <c r="H24" s="40"/>
      <c r="J24" s="10"/>
      <c r="K24" s="10"/>
      <c r="L24" s="20"/>
      <c r="M24" s="20"/>
      <c r="N24" s="11"/>
      <c r="O24" s="11"/>
    </row>
    <row r="25" spans="2:15" x14ac:dyDescent="0.15">
      <c r="B25" s="11" t="s">
        <v>14</v>
      </c>
      <c r="C25" s="17"/>
      <c r="G25" s="41"/>
      <c r="H25" s="41"/>
      <c r="J25" s="10"/>
      <c r="K25" s="10"/>
      <c r="L25" s="20"/>
      <c r="M25" s="20"/>
      <c r="N25" s="11"/>
      <c r="O25" s="11"/>
    </row>
    <row r="26" spans="2:15" ht="28" x14ac:dyDescent="0.15">
      <c r="B26" s="11" t="s">
        <v>15</v>
      </c>
      <c r="C26" s="17"/>
      <c r="G26" s="34" t="s">
        <v>18</v>
      </c>
      <c r="H26" s="34"/>
      <c r="J26" s="10"/>
      <c r="K26" s="10"/>
      <c r="L26" s="20"/>
      <c r="M26" s="20"/>
      <c r="N26" s="11"/>
      <c r="O26" s="11"/>
    </row>
    <row r="27" spans="2:15" ht="13" customHeight="1" x14ac:dyDescent="0.15">
      <c r="B27" s="12"/>
      <c r="C27" s="9"/>
      <c r="G27" s="34"/>
      <c r="H27" s="34"/>
      <c r="J27" s="10"/>
      <c r="K27" s="10"/>
      <c r="L27" s="20"/>
      <c r="M27" s="20"/>
      <c r="N27" s="11"/>
      <c r="O27" s="11"/>
    </row>
    <row r="28" spans="2:15" x14ac:dyDescent="0.15">
      <c r="B28" s="8" t="s">
        <v>16</v>
      </c>
      <c r="C28" s="9"/>
      <c r="G28" s="12"/>
      <c r="H28" s="10"/>
      <c r="J28" s="10"/>
      <c r="K28" s="10"/>
      <c r="L28" s="19"/>
      <c r="O28" s="8"/>
    </row>
    <row r="29" spans="2:15" x14ac:dyDescent="0.15">
      <c r="B29" s="8" t="s">
        <v>17</v>
      </c>
      <c r="C29" s="9"/>
      <c r="G29" s="8"/>
      <c r="H29" s="10"/>
      <c r="J29" s="10"/>
      <c r="K29" s="19"/>
      <c r="L29" s="19"/>
      <c r="O29" s="8"/>
    </row>
    <row r="30" spans="2:15" x14ac:dyDescent="0.15">
      <c r="B30" s="11"/>
      <c r="C30" s="13"/>
      <c r="G30" s="8"/>
      <c r="H30" s="10"/>
      <c r="J30" s="21"/>
      <c r="K30" s="19"/>
      <c r="L30" s="19"/>
      <c r="O30" s="8"/>
    </row>
    <row r="31" spans="2:15" x14ac:dyDescent="0.15">
      <c r="B31" s="11" t="s">
        <v>19</v>
      </c>
      <c r="C31" s="15" t="s">
        <v>20</v>
      </c>
      <c r="G31" s="11"/>
      <c r="H31" s="10"/>
      <c r="J31" s="22"/>
      <c r="K31" s="20"/>
      <c r="L31" s="20"/>
      <c r="O31" s="11"/>
    </row>
    <row r="32" spans="2:15" x14ac:dyDescent="0.15">
      <c r="G32" s="11"/>
      <c r="H32" s="10"/>
      <c r="J32" s="23"/>
      <c r="K32" s="24"/>
      <c r="L32" s="24"/>
      <c r="O32" s="11"/>
    </row>
    <row r="33" spans="6:15" x14ac:dyDescent="0.15">
      <c r="F33" s="25"/>
      <c r="G33" s="25"/>
      <c r="H33" s="10"/>
      <c r="J33" s="25"/>
      <c r="K33" s="25"/>
      <c r="L33" s="19"/>
      <c r="O33" s="8"/>
    </row>
    <row r="34" spans="6:15" x14ac:dyDescent="0.15">
      <c r="F34" s="26"/>
      <c r="G34" s="26"/>
      <c r="H34" s="26"/>
      <c r="J34" s="27"/>
      <c r="K34" s="26"/>
      <c r="L34" s="26"/>
      <c r="M34" s="28"/>
      <c r="N34" s="11"/>
      <c r="O34" s="26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9">
    <cfRule type="duplicateValues" dxfId="2" priority="3"/>
  </conditionalFormatting>
  <conditionalFormatting sqref="C16">
    <cfRule type="duplicateValues" dxfId="1" priority="2"/>
  </conditionalFormatting>
  <conditionalFormatting sqref="C1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2026-03-18T12:59:41Z</dcterms:modified>
</cp:coreProperties>
</file>