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7" i="2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7" i="2"/>
  <c r="F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I24" i="2" l="1"/>
  <c r="F24" i="2"/>
</calcChain>
</file>

<file path=xl/sharedStrings.xml><?xml version="1.0" encoding="utf-8"?>
<sst xmlns="http://schemas.openxmlformats.org/spreadsheetml/2006/main" count="46" uniqueCount="31">
  <si>
    <t>L.p.</t>
  </si>
  <si>
    <t>J.M.</t>
  </si>
  <si>
    <t>SZACOWANA ILOŚĆ</t>
  </si>
  <si>
    <t>CENA JEDNOST. NETTO     (zł.)</t>
  </si>
  <si>
    <t>WARTOŚĆ NETTO   (zł.)</t>
  </si>
  <si>
    <t>PODATEK  %</t>
  </si>
  <si>
    <t>Bita śmietana w sprayu 250g</t>
  </si>
  <si>
    <t>szt</t>
  </si>
  <si>
    <t>Jogurt naturalny 375g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</si>
  <si>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Masło extra- kostka 200 gr bez dodatków roślinnych, o zawartości tłuszczu mlecznego nie mniejszej niż 82%, niezawierające barwników i konserwantów.</t>
  </si>
  <si>
    <t>Mleko   UHT  3,2% karton/butelka bez przeciwutleniaczy i stabilizatorów (opakowanie – karton).</t>
  </si>
  <si>
    <t xml:space="preserve"> Maślanka 1l.</t>
  </si>
  <si>
    <t>Ser biały półtłusty 1kg - zawartość tłuszczu 3,5%, formowany, pakowany próżniowo w folię z tworzywa sztucznego (materiał opakowaniowy dopuszczony do kontaktu z żywnością).</t>
  </si>
  <si>
    <t>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</si>
  <si>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</si>
  <si>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Serek topiony 100 g różne rodzaje</t>
  </si>
  <si>
    <r>
      <t>Serek homogenozowany 130gSkładniki: </t>
    </r>
    <r>
      <rPr>
        <sz val="11"/>
        <color rgb="FF040C28"/>
        <rFont val="Calibri"/>
        <family val="2"/>
        <charset val="238"/>
        <scheme val="minor"/>
      </rPr>
      <t>twaróg odtłuszczony, śmietanka, woda, cukier, skrobia kukurydziana, naturalny aromat waniliowy z innymi naturalnymi aromatami, sok z cytryny zagęszczony</t>
    </r>
    <r>
      <rPr>
        <sz val="11"/>
        <color rgb="FF1F1F1F"/>
        <rFont val="Calibri"/>
        <family val="2"/>
        <charset val="238"/>
        <scheme val="minor"/>
      </rPr>
      <t>.</t>
    </r>
  </si>
  <si>
    <t>Śmietana  kwaśna18%, 400ml kubek, skrobia kukurydziana modyfikowana, substancje zagęszczające pektyny, kultury bakterii mlekowych.</t>
  </si>
  <si>
    <t>SZACOWANA WARTOŚĆ OGÓŁEM</t>
  </si>
  <si>
    <t>Smietana  słodka18%, 400ml kubek, karton,skrobia kukurydziana modyfikowana, substancje zagęszczające pektyny, kultury bakterii mlekowych.</t>
  </si>
  <si>
    <t>Jogurt naturalny 180g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</si>
  <si>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Jogurt owocowy 100-150g</t>
  </si>
  <si>
    <t>Jogurt pitny owocowy 170ml, mleko, wsad owocowy jeżyna-malina (cukier, sok jeżynowy 1,5% - w jogurcie, sok malinowy 1,5% - w jogurcie, skrobia kukurydziana, fruktoza, koncentrat z marchwi, aronii i winogron, aromat), żywe kultury bakterii jogurtowych</t>
  </si>
  <si>
    <t>Śmietana  kwaśna18%, 200ml kubek, skrobia kukurydziana modyfikowana, substancje zagęszczające pektyny, kultury bakterii mlekowych.</t>
  </si>
  <si>
    <t>Ser mozarella 125g-150g zawartość: mleko pasteryzowane, sól, regulator kwasowości: kwas cytrynowy, podpuszczka. Składniki zalewy: woda, sól.</t>
  </si>
  <si>
    <t>Deser 100 g mleczny</t>
  </si>
  <si>
    <t>CENA JEDNOST. BRUTTO (zł.)</t>
  </si>
  <si>
    <t>Cęść 3- Dostawa artykułów spozywczych: nabiał</t>
  </si>
  <si>
    <t>Zał. 1A Część 3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</si>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</sst>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040C28"/>
      <name val="Calibri"/>
      <family val="2"/>
      <charset val="238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1" xfId="0" applyFill="1" applyBorder="1" applyAlignment="1">
      <alignment wrapText="1"/>
    </xf>
    <xf numFmtId="4" fontId="0" fillId="0" borderId="2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right"/>
    </xf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9" fontId="0" fillId="0" borderId="0" xfId="0" applyNumberFormat="1" applyBorder="1"/>
    <xf numFmtId="0" fontId="4" fillId="0" borderId="7" xfId="0" applyFont="1" applyFill="1" applyBorder="1" applyAlignment="1">
      <alignment wrapText="1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0" fillId="2" borderId="4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0" fontId="3" fillId="0" borderId="0" xfId="0" applyFont="1"/>
    <xf numFmtId="9" fontId="3" fillId="0" borderId="0" xfId="0" applyNumberFormat="1" applyFont="1"/>
    <xf numFmtId="2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9" fontId="0" fillId="0" borderId="1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 vertical="center" wrapText="1"/>
    </xf>
    <xf numFmtId="9" fontId="0" fillId="0" borderId="14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5"/>
  <sheetViews>
    <sheetView tabSelected="1" workbookViewId="0">
      <selection activeCell="B3" sqref="B3:B5"/>
    </sheetView>
  </sheetViews>
  <sheetFormatPr defaultRowHeight="15" x14ac:dyDescent="0.25"/>
  <cols>
    <col min="1" max="1" width="6.140625" customWidth="1"/>
    <col min="2" max="2" width="38.85546875" customWidth="1"/>
    <col min="4" max="4" width="12.42578125" style="27" customWidth="1"/>
    <col min="5" max="5" width="9.140625" style="27"/>
    <col min="6" max="6" width="10.5703125" customWidth="1"/>
    <col min="9" max="9" width="9.140625" customWidth="1"/>
    <col min="11" max="11" width="4.42578125" customWidth="1"/>
  </cols>
  <sheetData>
    <row r="2" spans="1:10" ht="15.75" x14ac:dyDescent="0.25">
      <c r="A2" s="1"/>
      <c r="B2" s="47" t="s">
        <v>27</v>
      </c>
      <c r="C2" s="47"/>
      <c r="D2" s="26"/>
      <c r="E2" s="26"/>
      <c r="F2" s="47"/>
      <c r="G2" s="48"/>
      <c r="H2" s="48"/>
      <c r="I2" s="61" t="s">
        <v>28</v>
      </c>
      <c r="J2" s="61"/>
    </row>
    <row r="3" spans="1:10" x14ac:dyDescent="0.25">
      <c r="A3" s="62" t="s">
        <v>0</v>
      </c>
      <c r="B3" s="58" t="s">
        <v>30</v>
      </c>
      <c r="C3" s="62" t="s">
        <v>1</v>
      </c>
      <c r="D3" s="58" t="s">
        <v>2</v>
      </c>
      <c r="E3" s="65" t="s">
        <v>3</v>
      </c>
      <c r="F3" s="58" t="s">
        <v>4</v>
      </c>
      <c r="G3" s="68" t="s">
        <v>5</v>
      </c>
      <c r="H3" s="58" t="s">
        <v>26</v>
      </c>
      <c r="I3" s="71" t="s">
        <v>29</v>
      </c>
      <c r="J3" s="72"/>
    </row>
    <row r="4" spans="1:10" x14ac:dyDescent="0.25">
      <c r="A4" s="63"/>
      <c r="B4" s="59"/>
      <c r="C4" s="63"/>
      <c r="D4" s="59"/>
      <c r="E4" s="66"/>
      <c r="F4" s="59"/>
      <c r="G4" s="69"/>
      <c r="H4" s="59"/>
      <c r="I4" s="73"/>
      <c r="J4" s="74"/>
    </row>
    <row r="5" spans="1:10" ht="26.25" customHeight="1" x14ac:dyDescent="0.25">
      <c r="A5" s="64"/>
      <c r="B5" s="60"/>
      <c r="C5" s="64"/>
      <c r="D5" s="60"/>
      <c r="E5" s="67"/>
      <c r="F5" s="60"/>
      <c r="G5" s="70"/>
      <c r="H5" s="60"/>
      <c r="I5" s="75"/>
      <c r="J5" s="76"/>
    </row>
    <row r="6" spans="1:10" ht="15.75" x14ac:dyDescent="0.25">
      <c r="A6" s="39">
        <v>1</v>
      </c>
      <c r="B6" s="40">
        <v>2</v>
      </c>
      <c r="C6" s="41">
        <v>3</v>
      </c>
      <c r="D6" s="42">
        <v>4</v>
      </c>
      <c r="E6" s="39">
        <v>5</v>
      </c>
      <c r="F6" s="43">
        <v>6</v>
      </c>
      <c r="G6" s="45">
        <v>7</v>
      </c>
      <c r="H6" s="44">
        <v>8</v>
      </c>
      <c r="I6" s="56">
        <v>9</v>
      </c>
      <c r="J6" s="57"/>
    </row>
    <row r="7" spans="1:10" x14ac:dyDescent="0.25">
      <c r="A7" s="2">
        <v>1</v>
      </c>
      <c r="B7" s="3" t="s">
        <v>6</v>
      </c>
      <c r="C7" s="2" t="s">
        <v>7</v>
      </c>
      <c r="D7" s="33">
        <v>30</v>
      </c>
      <c r="E7" s="2"/>
      <c r="F7" s="38">
        <f>D7*E7</f>
        <v>0</v>
      </c>
      <c r="G7" s="4"/>
      <c r="H7" s="34">
        <f>ROUND(E7*G7+E7,2)</f>
        <v>0</v>
      </c>
      <c r="I7" s="54">
        <f>D7*H7</f>
        <v>0</v>
      </c>
      <c r="J7" s="55"/>
    </row>
    <row r="8" spans="1:10" x14ac:dyDescent="0.25">
      <c r="A8" s="5">
        <v>2</v>
      </c>
      <c r="B8" s="6" t="s">
        <v>25</v>
      </c>
      <c r="C8" s="7" t="s">
        <v>7</v>
      </c>
      <c r="D8" s="35">
        <v>320</v>
      </c>
      <c r="E8" s="8"/>
      <c r="F8" s="9">
        <f t="shared" ref="F8:F23" si="0">D8*E8</f>
        <v>0</v>
      </c>
      <c r="G8" s="4"/>
      <c r="H8" s="49">
        <f t="shared" ref="H8:H23" si="1">ROUND(E8*G8+E8,2)</f>
        <v>0</v>
      </c>
      <c r="I8" s="54">
        <f t="shared" ref="I8:I23" si="2">D8*H8</f>
        <v>0</v>
      </c>
      <c r="J8" s="55"/>
    </row>
    <row r="9" spans="1:10" ht="195" x14ac:dyDescent="0.25">
      <c r="A9" s="7">
        <v>3</v>
      </c>
      <c r="B9" s="10" t="s">
        <v>20</v>
      </c>
      <c r="C9" s="7" t="s">
        <v>7</v>
      </c>
      <c r="D9" s="35">
        <v>190</v>
      </c>
      <c r="E9" s="8"/>
      <c r="F9" s="9">
        <f t="shared" si="0"/>
        <v>0</v>
      </c>
      <c r="G9" s="4"/>
      <c r="H9" s="49">
        <f t="shared" si="1"/>
        <v>0</v>
      </c>
      <c r="I9" s="54">
        <f t="shared" si="2"/>
        <v>0</v>
      </c>
      <c r="J9" s="55"/>
    </row>
    <row r="10" spans="1:10" ht="195" x14ac:dyDescent="0.25">
      <c r="A10" s="2">
        <v>4</v>
      </c>
      <c r="B10" s="11" t="s">
        <v>8</v>
      </c>
      <c r="C10" s="7" t="s">
        <v>7</v>
      </c>
      <c r="D10" s="33">
        <v>120</v>
      </c>
      <c r="E10" s="8"/>
      <c r="F10" s="9">
        <f t="shared" si="0"/>
        <v>0</v>
      </c>
      <c r="G10" s="4"/>
      <c r="H10" s="49">
        <f t="shared" si="1"/>
        <v>0</v>
      </c>
      <c r="I10" s="54">
        <f t="shared" si="2"/>
        <v>0</v>
      </c>
      <c r="J10" s="55"/>
    </row>
    <row r="11" spans="1:10" x14ac:dyDescent="0.25">
      <c r="A11" s="5">
        <v>5</v>
      </c>
      <c r="B11" s="12" t="s">
        <v>21</v>
      </c>
      <c r="C11" s="7" t="s">
        <v>7</v>
      </c>
      <c r="D11" s="33">
        <v>880</v>
      </c>
      <c r="E11" s="8"/>
      <c r="F11" s="9">
        <f t="shared" si="0"/>
        <v>0</v>
      </c>
      <c r="G11" s="4"/>
      <c r="H11" s="49">
        <f t="shared" si="1"/>
        <v>0</v>
      </c>
      <c r="I11" s="54">
        <f t="shared" si="2"/>
        <v>0</v>
      </c>
      <c r="J11" s="55"/>
    </row>
    <row r="12" spans="1:10" ht="105" x14ac:dyDescent="0.25">
      <c r="A12" s="7">
        <v>6</v>
      </c>
      <c r="B12" s="13" t="s">
        <v>22</v>
      </c>
      <c r="C12" s="7" t="s">
        <v>7</v>
      </c>
      <c r="D12" s="33">
        <v>220</v>
      </c>
      <c r="E12" s="8"/>
      <c r="F12" s="9">
        <f t="shared" si="0"/>
        <v>0</v>
      </c>
      <c r="G12" s="4"/>
      <c r="H12" s="49">
        <f t="shared" si="1"/>
        <v>0</v>
      </c>
      <c r="I12" s="54">
        <f t="shared" si="2"/>
        <v>0</v>
      </c>
      <c r="J12" s="55"/>
    </row>
    <row r="13" spans="1:10" ht="75" x14ac:dyDescent="0.25">
      <c r="A13" s="2">
        <v>7</v>
      </c>
      <c r="B13" s="11" t="s">
        <v>9</v>
      </c>
      <c r="C13" s="7" t="s">
        <v>7</v>
      </c>
      <c r="D13" s="33">
        <v>2070</v>
      </c>
      <c r="E13" s="8"/>
      <c r="F13" s="9">
        <f t="shared" si="0"/>
        <v>0</v>
      </c>
      <c r="G13" s="4"/>
      <c r="H13" s="49">
        <f t="shared" si="1"/>
        <v>0</v>
      </c>
      <c r="I13" s="54">
        <f t="shared" si="2"/>
        <v>0</v>
      </c>
      <c r="J13" s="55"/>
    </row>
    <row r="14" spans="1:10" ht="45" x14ac:dyDescent="0.25">
      <c r="A14" s="5">
        <v>8</v>
      </c>
      <c r="B14" s="14" t="s">
        <v>10</v>
      </c>
      <c r="C14" s="7" t="s">
        <v>7</v>
      </c>
      <c r="D14" s="33">
        <v>1300</v>
      </c>
      <c r="E14" s="8"/>
      <c r="F14" s="9">
        <f t="shared" si="0"/>
        <v>0</v>
      </c>
      <c r="G14" s="4"/>
      <c r="H14" s="49">
        <f t="shared" si="1"/>
        <v>0</v>
      </c>
      <c r="I14" s="54">
        <f t="shared" si="2"/>
        <v>0</v>
      </c>
      <c r="J14" s="55"/>
    </row>
    <row r="15" spans="1:10" x14ac:dyDescent="0.25">
      <c r="A15" s="7">
        <v>9</v>
      </c>
      <c r="B15" s="15" t="s">
        <v>11</v>
      </c>
      <c r="C15" s="7" t="s">
        <v>7</v>
      </c>
      <c r="D15" s="33">
        <v>90</v>
      </c>
      <c r="E15" s="8"/>
      <c r="F15" s="9">
        <f t="shared" si="0"/>
        <v>0</v>
      </c>
      <c r="G15" s="4"/>
      <c r="H15" s="49">
        <f t="shared" si="1"/>
        <v>0</v>
      </c>
      <c r="I15" s="54">
        <f t="shared" si="2"/>
        <v>0</v>
      </c>
      <c r="J15" s="55"/>
    </row>
    <row r="16" spans="1:10" ht="75" x14ac:dyDescent="0.25">
      <c r="A16" s="2">
        <v>10</v>
      </c>
      <c r="B16" s="13" t="s">
        <v>12</v>
      </c>
      <c r="C16" s="7" t="s">
        <v>13</v>
      </c>
      <c r="D16" s="33">
        <v>120</v>
      </c>
      <c r="E16" s="8"/>
      <c r="F16" s="9">
        <f t="shared" si="0"/>
        <v>0</v>
      </c>
      <c r="G16" s="4"/>
      <c r="H16" s="49">
        <f t="shared" si="1"/>
        <v>0</v>
      </c>
      <c r="I16" s="54">
        <f t="shared" si="2"/>
        <v>0</v>
      </c>
      <c r="J16" s="55"/>
    </row>
    <row r="17" spans="1:10" ht="60" x14ac:dyDescent="0.25">
      <c r="A17" s="5">
        <v>11</v>
      </c>
      <c r="B17" s="13" t="s">
        <v>24</v>
      </c>
      <c r="C17" s="7" t="s">
        <v>7</v>
      </c>
      <c r="D17" s="33">
        <v>40</v>
      </c>
      <c r="E17" s="8"/>
      <c r="F17" s="9">
        <f t="shared" si="0"/>
        <v>0</v>
      </c>
      <c r="G17" s="4"/>
      <c r="H17" s="49">
        <f t="shared" si="1"/>
        <v>0</v>
      </c>
      <c r="I17" s="54">
        <f t="shared" si="2"/>
        <v>0</v>
      </c>
      <c r="J17" s="55"/>
    </row>
    <row r="18" spans="1:10" ht="135" x14ac:dyDescent="0.25">
      <c r="A18" s="7">
        <v>12</v>
      </c>
      <c r="B18" s="13" t="s">
        <v>14</v>
      </c>
      <c r="C18" s="7" t="s">
        <v>13</v>
      </c>
      <c r="D18" s="33">
        <v>180</v>
      </c>
      <c r="E18" s="8"/>
      <c r="F18" s="9">
        <f t="shared" si="0"/>
        <v>0</v>
      </c>
      <c r="G18" s="4"/>
      <c r="H18" s="49">
        <f t="shared" si="1"/>
        <v>0</v>
      </c>
      <c r="I18" s="54">
        <f t="shared" si="2"/>
        <v>0</v>
      </c>
      <c r="J18" s="55"/>
    </row>
    <row r="19" spans="1:10" x14ac:dyDescent="0.25">
      <c r="A19" s="2">
        <v>13</v>
      </c>
      <c r="B19" s="16" t="s">
        <v>15</v>
      </c>
      <c r="C19" s="7" t="s">
        <v>7</v>
      </c>
      <c r="D19" s="33">
        <v>200</v>
      </c>
      <c r="E19" s="8"/>
      <c r="F19" s="9">
        <f t="shared" si="0"/>
        <v>0</v>
      </c>
      <c r="G19" s="4"/>
      <c r="H19" s="49">
        <f t="shared" si="1"/>
        <v>0</v>
      </c>
      <c r="I19" s="54">
        <f t="shared" si="2"/>
        <v>0</v>
      </c>
      <c r="J19" s="55"/>
    </row>
    <row r="20" spans="1:10" ht="90" x14ac:dyDescent="0.25">
      <c r="A20" s="5">
        <v>14</v>
      </c>
      <c r="B20" s="17" t="s">
        <v>16</v>
      </c>
      <c r="C20" s="7" t="s">
        <v>7</v>
      </c>
      <c r="D20" s="33">
        <v>920</v>
      </c>
      <c r="E20" s="8"/>
      <c r="F20" s="9">
        <f t="shared" si="0"/>
        <v>0</v>
      </c>
      <c r="G20" s="4"/>
      <c r="H20" s="49">
        <f t="shared" si="1"/>
        <v>0</v>
      </c>
      <c r="I20" s="54">
        <f t="shared" si="2"/>
        <v>0</v>
      </c>
      <c r="J20" s="55"/>
    </row>
    <row r="21" spans="1:10" ht="60" x14ac:dyDescent="0.25">
      <c r="A21" s="7">
        <v>15</v>
      </c>
      <c r="B21" s="24" t="s">
        <v>23</v>
      </c>
      <c r="C21" s="7" t="s">
        <v>7</v>
      </c>
      <c r="D21" s="33">
        <v>200</v>
      </c>
      <c r="E21" s="8"/>
      <c r="F21" s="9">
        <f t="shared" si="0"/>
        <v>0</v>
      </c>
      <c r="G21" s="4"/>
      <c r="H21" s="49">
        <f t="shared" si="1"/>
        <v>0</v>
      </c>
      <c r="I21" s="54">
        <f t="shared" si="2"/>
        <v>0</v>
      </c>
      <c r="J21" s="55"/>
    </row>
    <row r="22" spans="1:10" ht="60" x14ac:dyDescent="0.25">
      <c r="A22" s="2">
        <v>16</v>
      </c>
      <c r="B22" s="16" t="s">
        <v>17</v>
      </c>
      <c r="C22" s="7" t="s">
        <v>7</v>
      </c>
      <c r="D22" s="33">
        <v>530</v>
      </c>
      <c r="E22" s="8"/>
      <c r="F22" s="9">
        <f t="shared" si="0"/>
        <v>0</v>
      </c>
      <c r="G22" s="4"/>
      <c r="H22" s="49">
        <f t="shared" si="1"/>
        <v>0</v>
      </c>
      <c r="I22" s="54">
        <f t="shared" si="2"/>
        <v>0</v>
      </c>
      <c r="J22" s="55"/>
    </row>
    <row r="23" spans="1:10" ht="60" x14ac:dyDescent="0.25">
      <c r="A23" s="5">
        <v>17</v>
      </c>
      <c r="B23" s="18" t="s">
        <v>19</v>
      </c>
      <c r="C23" s="7" t="s">
        <v>7</v>
      </c>
      <c r="D23" s="33">
        <v>730</v>
      </c>
      <c r="E23" s="8"/>
      <c r="F23" s="19">
        <f t="shared" si="0"/>
        <v>0</v>
      </c>
      <c r="G23" s="4"/>
      <c r="H23" s="49">
        <f t="shared" si="1"/>
        <v>0</v>
      </c>
      <c r="I23" s="54">
        <f t="shared" si="2"/>
        <v>0</v>
      </c>
      <c r="J23" s="55"/>
    </row>
    <row r="24" spans="1:10" x14ac:dyDescent="0.25">
      <c r="A24" s="50" t="s">
        <v>18</v>
      </c>
      <c r="B24" s="51"/>
      <c r="C24" s="36"/>
      <c r="D24" s="37"/>
      <c r="E24" s="30"/>
      <c r="F24" s="46">
        <f>SUM(F7:F23)</f>
        <v>0</v>
      </c>
      <c r="G24" s="20"/>
      <c r="H24" s="20"/>
      <c r="I24" s="52">
        <f>SUM(I7:J23)</f>
        <v>0</v>
      </c>
      <c r="J24" s="53"/>
    </row>
    <row r="25" spans="1:10" x14ac:dyDescent="0.25">
      <c r="A25" s="1"/>
      <c r="C25" s="21"/>
      <c r="D25" s="28"/>
      <c r="E25" s="28"/>
      <c r="F25" s="22"/>
      <c r="G25" s="23"/>
      <c r="H25" s="23"/>
      <c r="I25" s="1"/>
    </row>
    <row r="27" spans="1:10" x14ac:dyDescent="0.25">
      <c r="D27" s="28"/>
    </row>
    <row r="30" spans="1:10" x14ac:dyDescent="0.25">
      <c r="F30" s="25"/>
    </row>
    <row r="31" spans="1:10" x14ac:dyDescent="0.25">
      <c r="F31" s="25"/>
    </row>
    <row r="32" spans="1:10" x14ac:dyDescent="0.25">
      <c r="D32" s="29"/>
      <c r="F32" s="25"/>
    </row>
    <row r="33" spans="4:6" x14ac:dyDescent="0.25">
      <c r="D33" s="31"/>
      <c r="F33" s="32"/>
    </row>
    <row r="35" spans="4:6" x14ac:dyDescent="0.25">
      <c r="F35" s="25"/>
    </row>
  </sheetData>
  <mergeCells count="30">
    <mergeCell ref="H3:H5"/>
    <mergeCell ref="I2:J2"/>
    <mergeCell ref="A3:A5"/>
    <mergeCell ref="B3:B5"/>
    <mergeCell ref="C3:C5"/>
    <mergeCell ref="D3:D5"/>
    <mergeCell ref="E3:E5"/>
    <mergeCell ref="F3:F5"/>
    <mergeCell ref="G3:G5"/>
    <mergeCell ref="I3:J5"/>
    <mergeCell ref="I17:J17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24:B24"/>
    <mergeCell ref="I24:J24"/>
    <mergeCell ref="I18:J18"/>
    <mergeCell ref="I19:J19"/>
    <mergeCell ref="I20:J20"/>
    <mergeCell ref="I21:J21"/>
    <mergeCell ref="I22:J22"/>
    <mergeCell ref="I23:J2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2026-03-24T07:16:36Z</dcterms:modified>
</cp:coreProperties>
</file>