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J11" i="2" s="1"/>
  <c r="J8" i="2"/>
  <c r="J9" i="2"/>
  <c r="J10" i="2"/>
  <c r="J12" i="2"/>
  <c r="J13" i="2"/>
  <c r="J7" i="2"/>
  <c r="I8" i="2" l="1"/>
  <c r="I9" i="2"/>
  <c r="I10" i="2"/>
  <c r="I12" i="2"/>
  <c r="I13" i="2"/>
  <c r="I7" i="2"/>
  <c r="G13" i="2" l="1"/>
  <c r="G12" i="2"/>
  <c r="G11" i="2"/>
  <c r="G10" i="2"/>
  <c r="G9" i="2"/>
  <c r="G8" i="2"/>
  <c r="G7" i="2"/>
  <c r="G14" i="2" l="1"/>
  <c r="J14" i="2"/>
</calcChain>
</file>

<file path=xl/sharedStrings.xml><?xml version="1.0" encoding="utf-8"?>
<sst xmlns="http://schemas.openxmlformats.org/spreadsheetml/2006/main" count="33" uniqueCount="27">
  <si>
    <t>L.p.</t>
  </si>
  <si>
    <t>J.M.</t>
  </si>
  <si>
    <t>SZACOWANA ILOŚĆ</t>
  </si>
  <si>
    <t>CENA JEDNOST. NETTO     (zł.)</t>
  </si>
  <si>
    <t>WARTOŚĆ NETTO   (zł.)</t>
  </si>
  <si>
    <t>PODATEK  %</t>
  </si>
  <si>
    <t>1.</t>
  </si>
  <si>
    <t>Kości wędzone wieprzowe, świeże nie mrożone zapach swoisty, charakterystyczny dla danego rodzaju mięsa, kat.I</t>
  </si>
  <si>
    <t>kg</t>
  </si>
  <si>
    <t>2.</t>
  </si>
  <si>
    <t>Kości wieprzowe świeże, nie mrożone zapach swoisty, charakterystyczny dla danego rodzaju mięsa, kat.I</t>
  </si>
  <si>
    <t>3.</t>
  </si>
  <si>
    <t>Łopatka  wieprzowa  mielona  mięso świeże niemrożone, zapach swoisty, charakterystyczny dla każdego rodzaju mięsa, konsystencja jędrna, elastyczna, gat.I.</t>
  </si>
  <si>
    <t>4.</t>
  </si>
  <si>
    <t>Mięso wołowe z udżca,świeże nie mrożone zapach swoisty, charakterystyczny dla danego rodzaju mięsa, kat.I</t>
  </si>
  <si>
    <t>5.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</si>
  <si>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</si>
  <si>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6.</t>
  </si>
  <si>
    <t>Szponder świeży, nie mrożony,bez przebarwień, zapach swoisty, charakterystyczny dla danego rodzaju mięsa, kat.I</t>
  </si>
  <si>
    <t>7.</t>
  </si>
  <si>
    <t>Szynka surowa orzech, świeże nie mrożone zapach swoisty, charakterystyczny dla danego rodzaju mięsa, kat.I</t>
  </si>
  <si>
    <t>SZACOWANA WARTOŚĆ OGÓŁEM:</t>
  </si>
  <si>
    <t>CENA JEDNOST. BRUTTO     (zł.)</t>
  </si>
  <si>
    <t>Część 7 - Dostawa artykułów spożywczych: mięso wieprzowe, mięso drobiowe</t>
  </si>
  <si>
    <t>Zał. 1A Część 7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</si>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</sst>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9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0" xfId="0" applyFont="1"/>
    <xf numFmtId="4" fontId="4" fillId="0" borderId="7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9"/>
  <sheetViews>
    <sheetView tabSelected="1" workbookViewId="0">
      <selection activeCell="C3" sqref="C3:C5"/>
    </sheetView>
  </sheetViews>
  <sheetFormatPr defaultRowHeight="15" x14ac:dyDescent="0.25"/>
  <cols>
    <col min="1" max="1" width="4.42578125" customWidth="1"/>
    <col min="2" max="2" width="5.7109375" customWidth="1"/>
    <col min="3" max="3" width="38.85546875" customWidth="1"/>
    <col min="5" max="5" width="12.42578125" customWidth="1"/>
    <col min="7" max="7" width="10.5703125" customWidth="1"/>
    <col min="12" max="12" width="8.7109375" customWidth="1"/>
  </cols>
  <sheetData>
    <row r="2" spans="2:11" ht="17.25" customHeight="1" x14ac:dyDescent="0.25">
      <c r="C2" s="22" t="s">
        <v>23</v>
      </c>
      <c r="D2" s="22"/>
      <c r="E2" s="22"/>
      <c r="F2" s="22"/>
      <c r="G2" s="22"/>
      <c r="H2" s="22"/>
      <c r="I2" s="22"/>
      <c r="J2" s="29" t="s">
        <v>24</v>
      </c>
      <c r="K2" s="29"/>
    </row>
    <row r="3" spans="2:11" ht="15.75" thickBot="1" x14ac:dyDescent="0.3">
      <c r="B3" s="30" t="s">
        <v>0</v>
      </c>
      <c r="C3" s="53" t="s">
        <v>26</v>
      </c>
      <c r="D3" s="33" t="s">
        <v>1</v>
      </c>
      <c r="E3" s="36" t="s">
        <v>2</v>
      </c>
      <c r="F3" s="39" t="s">
        <v>3</v>
      </c>
      <c r="G3" s="42" t="s">
        <v>4</v>
      </c>
      <c r="H3" s="43" t="s">
        <v>5</v>
      </c>
      <c r="I3" s="46" t="s">
        <v>22</v>
      </c>
      <c r="J3" s="47" t="s">
        <v>25</v>
      </c>
      <c r="K3" s="48"/>
    </row>
    <row r="4" spans="2:11" ht="15.75" thickBot="1" x14ac:dyDescent="0.3">
      <c r="B4" s="31"/>
      <c r="C4" s="44"/>
      <c r="D4" s="34"/>
      <c r="E4" s="37"/>
      <c r="F4" s="40"/>
      <c r="G4" s="40"/>
      <c r="H4" s="44"/>
      <c r="I4" s="40"/>
      <c r="J4" s="44"/>
      <c r="K4" s="49"/>
    </row>
    <row r="5" spans="2:11" ht="27" customHeight="1" x14ac:dyDescent="0.25">
      <c r="B5" s="32"/>
      <c r="C5" s="45"/>
      <c r="D5" s="35"/>
      <c r="E5" s="38"/>
      <c r="F5" s="41"/>
      <c r="G5" s="41"/>
      <c r="H5" s="45"/>
      <c r="I5" s="41"/>
      <c r="J5" s="45"/>
      <c r="K5" s="50"/>
    </row>
    <row r="6" spans="2:11" x14ac:dyDescent="0.25">
      <c r="B6" s="21">
        <v>1</v>
      </c>
      <c r="C6" s="20">
        <v>2</v>
      </c>
      <c r="D6" s="21">
        <v>3</v>
      </c>
      <c r="E6" s="20">
        <v>4</v>
      </c>
      <c r="F6" s="21">
        <v>5</v>
      </c>
      <c r="G6" s="21">
        <v>6</v>
      </c>
      <c r="H6" s="20">
        <v>7</v>
      </c>
      <c r="I6" s="21">
        <v>8</v>
      </c>
      <c r="J6" s="51">
        <v>9</v>
      </c>
      <c r="K6" s="52"/>
    </row>
    <row r="7" spans="2:11" ht="51" customHeight="1" x14ac:dyDescent="0.25">
      <c r="B7" s="17" t="s">
        <v>6</v>
      </c>
      <c r="C7" s="18" t="s">
        <v>7</v>
      </c>
      <c r="D7" s="19" t="s">
        <v>8</v>
      </c>
      <c r="E7" s="4">
        <v>80</v>
      </c>
      <c r="F7" s="8"/>
      <c r="G7" s="6">
        <f t="shared" ref="G7:G13" si="0">E7*F7</f>
        <v>0</v>
      </c>
      <c r="H7" s="12"/>
      <c r="I7" s="13">
        <f>ROUND(F7*H7+F7,2)</f>
        <v>0</v>
      </c>
      <c r="J7" s="23">
        <f>E7*I7</f>
        <v>0</v>
      </c>
      <c r="K7" s="24"/>
    </row>
    <row r="8" spans="2:11" ht="45" x14ac:dyDescent="0.25">
      <c r="B8" s="1" t="s">
        <v>9</v>
      </c>
      <c r="C8" s="2" t="s">
        <v>10</v>
      </c>
      <c r="D8" s="3" t="s">
        <v>8</v>
      </c>
      <c r="E8" s="4">
        <v>300</v>
      </c>
      <c r="F8" s="5"/>
      <c r="G8" s="6">
        <f t="shared" si="0"/>
        <v>0</v>
      </c>
      <c r="H8" s="12"/>
      <c r="I8" s="13">
        <f t="shared" ref="I8:I13" si="1">ROUND(F8*H8+F8,2)</f>
        <v>0</v>
      </c>
      <c r="J8" s="23">
        <f t="shared" ref="J8:J13" si="2">E8*I8</f>
        <v>0</v>
      </c>
      <c r="K8" s="24"/>
    </row>
    <row r="9" spans="2:11" ht="75" x14ac:dyDescent="0.25">
      <c r="B9" s="1" t="s">
        <v>11</v>
      </c>
      <c r="C9" s="7" t="s">
        <v>12</v>
      </c>
      <c r="D9" s="3" t="s">
        <v>8</v>
      </c>
      <c r="E9" s="4">
        <v>930</v>
      </c>
      <c r="F9" s="5"/>
      <c r="G9" s="6">
        <f t="shared" si="0"/>
        <v>0</v>
      </c>
      <c r="H9" s="12"/>
      <c r="I9" s="13">
        <f t="shared" si="1"/>
        <v>0</v>
      </c>
      <c r="J9" s="23">
        <f t="shared" si="2"/>
        <v>0</v>
      </c>
      <c r="K9" s="24"/>
    </row>
    <row r="10" spans="2:11" ht="45" customHeight="1" x14ac:dyDescent="0.25">
      <c r="B10" s="1" t="s">
        <v>13</v>
      </c>
      <c r="C10" s="2" t="s">
        <v>14</v>
      </c>
      <c r="D10" s="3" t="s">
        <v>8</v>
      </c>
      <c r="E10" s="4">
        <v>30</v>
      </c>
      <c r="F10" s="5"/>
      <c r="G10" s="6">
        <f t="shared" si="0"/>
        <v>0</v>
      </c>
      <c r="H10" s="12"/>
      <c r="I10" s="13">
        <f t="shared" si="1"/>
        <v>0</v>
      </c>
      <c r="J10" s="23">
        <f t="shared" si="2"/>
        <v>0</v>
      </c>
      <c r="K10" s="24"/>
    </row>
    <row r="11" spans="2:11" ht="105" x14ac:dyDescent="0.25">
      <c r="B11" s="1" t="s">
        <v>15</v>
      </c>
      <c r="C11" s="7" t="s">
        <v>16</v>
      </c>
      <c r="D11" s="3" t="s">
        <v>8</v>
      </c>
      <c r="E11" s="4">
        <v>280</v>
      </c>
      <c r="F11" s="5"/>
      <c r="G11" s="6">
        <f t="shared" si="0"/>
        <v>0</v>
      </c>
      <c r="H11" s="12"/>
      <c r="I11" s="13">
        <f t="shared" si="1"/>
        <v>0</v>
      </c>
      <c r="J11" s="23">
        <f t="shared" si="2"/>
        <v>0</v>
      </c>
      <c r="K11" s="24"/>
    </row>
    <row r="12" spans="2:11" ht="60" x14ac:dyDescent="0.25">
      <c r="B12" s="1" t="s">
        <v>17</v>
      </c>
      <c r="C12" s="9" t="s">
        <v>18</v>
      </c>
      <c r="D12" s="3" t="s">
        <v>8</v>
      </c>
      <c r="E12" s="4">
        <v>70</v>
      </c>
      <c r="F12" s="5"/>
      <c r="G12" s="14">
        <f t="shared" si="0"/>
        <v>0</v>
      </c>
      <c r="H12" s="12"/>
      <c r="I12" s="13">
        <f t="shared" si="1"/>
        <v>0</v>
      </c>
      <c r="J12" s="23">
        <f t="shared" si="2"/>
        <v>0</v>
      </c>
      <c r="K12" s="24"/>
    </row>
    <row r="13" spans="2:11" ht="49.5" customHeight="1" x14ac:dyDescent="0.25">
      <c r="B13" s="1" t="s">
        <v>19</v>
      </c>
      <c r="C13" s="2" t="s">
        <v>20</v>
      </c>
      <c r="D13" s="3" t="s">
        <v>8</v>
      </c>
      <c r="E13" s="4">
        <v>40</v>
      </c>
      <c r="F13" s="5"/>
      <c r="G13" s="10">
        <f t="shared" si="0"/>
        <v>0</v>
      </c>
      <c r="H13" s="12"/>
      <c r="I13" s="13">
        <f t="shared" si="1"/>
        <v>0</v>
      </c>
      <c r="J13" s="23">
        <f t="shared" si="2"/>
        <v>0</v>
      </c>
      <c r="K13" s="24"/>
    </row>
    <row r="14" spans="2:11" ht="15.75" x14ac:dyDescent="0.25">
      <c r="B14" s="25" t="s">
        <v>21</v>
      </c>
      <c r="C14" s="26"/>
      <c r="G14" s="16">
        <f>SUM(G7:G13)</f>
        <v>0</v>
      </c>
      <c r="J14" s="27">
        <f>SUM(J7:K13)</f>
        <v>0</v>
      </c>
      <c r="K14" s="28"/>
    </row>
    <row r="15" spans="2:11" x14ac:dyDescent="0.25">
      <c r="G15" s="11"/>
    </row>
    <row r="19" spans="5:7" x14ac:dyDescent="0.25">
      <c r="E19" s="15"/>
      <c r="G19" s="15"/>
    </row>
  </sheetData>
  <mergeCells count="20">
    <mergeCell ref="J10:K10"/>
    <mergeCell ref="J2:K2"/>
    <mergeCell ref="B3:B5"/>
    <mergeCell ref="C3:C5"/>
    <mergeCell ref="D3:D5"/>
    <mergeCell ref="E3:E5"/>
    <mergeCell ref="F3:F5"/>
    <mergeCell ref="G3:G5"/>
    <mergeCell ref="H3:H5"/>
    <mergeCell ref="I3:I5"/>
    <mergeCell ref="J3:K5"/>
    <mergeCell ref="J6:K6"/>
    <mergeCell ref="J7:K7"/>
    <mergeCell ref="J8:K8"/>
    <mergeCell ref="J9:K9"/>
    <mergeCell ref="J11:K11"/>
    <mergeCell ref="J12:K12"/>
    <mergeCell ref="J13:K13"/>
    <mergeCell ref="B14:C14"/>
    <mergeCell ref="J14:K14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2026-03-24T07:17:59Z</dcterms:modified>
</cp:coreProperties>
</file>