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Josephine\"/>
    </mc:Choice>
  </mc:AlternateContent>
  <xr:revisionPtr revIDLastSave="0" documentId="8_{80446C1C-D860-403A-B88F-6CD41B045CF1}" xr6:coauthVersionLast="47" xr6:coauthVersionMax="47" xr10:uidLastSave="{00000000-0000-0000-0000-000000000000}"/>
  <bookViews>
    <workbookView xWindow="-120" yWindow="-120" windowWidth="29040" windowHeight="15720" xr2:uid="{07AC59B5-B1F1-43E3-90E7-AE17F0A3CCE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<sst xmlns="http://schemas.openxmlformats.org/spreadsheetml/2006/main" count="40" uniqueCount="37">
  <si>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</si>
  <si>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</si>
  <si>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</si>
  <si>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</si>
  <si>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</si>
  <si>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</si>
  <si>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</si>
  <si>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</si>
  <si>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</si>
  <si>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</si>
  <si>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</si>
  <si>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</si>
  <si>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</si>
  <si>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</si>
  <si>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</si>
  <si>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</si>
  <si>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</si>
  <si>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</si>
  <si>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</si>
  <si>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</si>
  <si>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</si>
  <si>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</si>
  <si>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</si>
  <si>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</si>
  <si>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</si>
  <si>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</si>
  <si>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</si>
  <si>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</si>
  <si>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</si>
  <si>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</si>
  <si>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</si>
  <si>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</si>
  <si>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</si>
  <si>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</si>
  <si>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</si>
  <si>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Výdajný automat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</si>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</sst>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4476408F-A7AF-4D30-A8A6-7A863D680376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SvitCom,%20s.r.o\VO\DRAFT_Predloha_usmernenie_2_2025%20-%20verzia%20&#269;.%202.xlsm" TargetMode="External"/><Relationship Id="rId1" Type="http://schemas.openxmlformats.org/officeDocument/2006/relationships/externalLinkPath" Target="/Projekty/SPP_73.7_Spracovatelia/SvitCom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6F9-11BE-4378-A547-908265EF6F5C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40" sqref="I4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9" t="s">
        <v>36</v>
      </c>
      <c r="K4" s="79"/>
      <c r="M4" s="6"/>
    </row>
    <row r="5" spans="1:13" s="2" customFormat="1" ht="23.25" customHeight="1" x14ac:dyDescent="0.25">
      <c r="A5" s="2">
        <v>1</v>
      </c>
      <c r="B5" s="80" t="s">
        <v>32</v>
      </c>
      <c r="C5" s="80"/>
      <c r="D5" s="80"/>
      <c r="E5" s="80"/>
      <c r="F5" s="80"/>
      <c r="G5" s="80"/>
      <c r="H5" s="80"/>
      <c r="I5" s="80"/>
      <c r="J5" s="80"/>
      <c r="K5" s="8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0" t="s">
        <v>33</v>
      </c>
      <c r="C7" s="80"/>
      <c r="D7" s="80"/>
      <c r="E7" s="80"/>
      <c r="F7" s="80"/>
      <c r="G7" s="80"/>
      <c r="H7" s="80"/>
      <c r="I7" s="80"/>
      <c r="J7" s="80"/>
      <c r="K7" s="8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25">
      <c r="A10" s="2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25">
      <c r="A11" s="2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2" t="s">
        <v>34</v>
      </c>
      <c r="D13" s="83"/>
      <c r="E13" s="83"/>
      <c r="F13" s="83"/>
      <c r="G13" s="84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7"/>
      <c r="F14" s="88"/>
      <c r="G14" s="89"/>
      <c r="M14" s="6"/>
    </row>
    <row r="15" spans="1:13" s="2" customFormat="1" ht="39" customHeight="1" x14ac:dyDescent="0.25">
      <c r="A15" s="2">
        <v>1</v>
      </c>
      <c r="C15" s="77" t="s">
        <v>3</v>
      </c>
      <c r="D15" s="78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58" t="s">
        <v>12</v>
      </c>
      <c r="D24" s="59"/>
      <c r="E24" s="60"/>
      <c r="F24" s="61"/>
      <c r="G24" s="6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3" t="s">
        <v>13</v>
      </c>
      <c r="C27" s="63"/>
      <c r="D27" s="64" t="s">
        <v>35</v>
      </c>
      <c r="E27" s="64"/>
      <c r="F27" s="64"/>
      <c r="G27" s="64"/>
      <c r="H27" s="64"/>
      <c r="I27" s="64"/>
      <c r="J27" s="6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14</v>
      </c>
      <c r="C29" s="66"/>
      <c r="D29" s="67"/>
      <c r="E29" s="68" t="s">
        <v>15</v>
      </c>
      <c r="F29" s="6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53" t="str">
        <f>D27</f>
        <v>Výdajný automat</v>
      </c>
      <c r="C30" s="54"/>
      <c r="D30" s="55"/>
      <c r="E30" s="56"/>
      <c r="F30" s="5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5" t="s">
        <v>22</v>
      </c>
      <c r="C31" s="46"/>
      <c r="D31" s="24" t="s">
        <v>23</v>
      </c>
      <c r="E31" s="49" t="s">
        <v>24</v>
      </c>
      <c r="F31" s="5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7"/>
      <c r="C32" s="48"/>
      <c r="D32" s="25" t="s">
        <v>25</v>
      </c>
      <c r="E32" s="51" t="s">
        <v>24</v>
      </c>
      <c r="F32" s="5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40" t="str">
        <f>"podpis a pečiatka "&amp;IF([1]summary!$K$24="","navrhovateľa","dodávateľa")</f>
        <v>podpis a pečiatka navrhovateľa</v>
      </c>
      <c r="H44" s="40"/>
      <c r="I44" s="40"/>
      <c r="J44" s="40"/>
      <c r="K44" s="4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2C119B09-BCD2-4986-A775-46ADEB671C7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2026-03-24T10:09:51Z</dcterms:created>
  <dcterms:modified xsi:type="dcterms:W3CDTF">2026-03-25T08:30:46Z</dcterms:modified>
</cp:coreProperties>
</file>