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8_2026_Humenne/3_SP/"/>
    </mc:Choice>
  </mc:AlternateContent>
  <xr:revisionPtr revIDLastSave="0" documentId="13_ncr:1_{A0DC2CDD-8EE7-C747-8296-4BB4AF72E201}" xr6:coauthVersionLast="47" xr6:coauthVersionMax="47" xr10:uidLastSave="{00000000-0000-0000-0000-000000000000}"/>
  <bookViews>
    <workbookView xWindow="33640" yWindow="334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6" i="2" l="1"/>
  <c r="I22" i="2" s="1"/>
</calcChain>
</file>

<file path=xl/sharedStrings.xml><?xml version="1.0" encoding="utf-8"?>
<sst xmlns="http://schemas.openxmlformats.org/spreadsheetml/2006/main" count="55" uniqueCount="41">
  <si>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</si>
  <si>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</si>
  <si>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</si>
  <si>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</si>
  <si>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</si>
  <si>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</si>
  <si>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</si>
  <si>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</si>
  <si>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</si>
  <si>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</si>
  <si>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</si>
  <si>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</si>
  <si>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</si>
  <si>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</si>
  <si>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</si>
  <si>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</si>
  <si>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</si>
  <si>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</si>
  <si>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</si>
  <si>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</si>
  <si>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</si>
  <si>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</si>
  <si>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</si>
  <si>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38/2026  - Názov: DNS VAKM výzva 38/2026 pre závod Humenné, Osloboditeľov 108 - pre Časť 2</t>
  </si>
  <si>
    <t>Príruba s istením proti posunu pre PE a PVC potrubie DN80</t>
  </si>
  <si>
    <t>Príruba s istením proti posunu pre PE a PVC potrubie DN100</t>
  </si>
  <si>
    <t xml:space="preserve">Príruba s istením proti posunu pre PE a PVC potrubie DN150 </t>
  </si>
  <si>
    <t xml:space="preserve">Príruba s istením proti posunu pre liatinové potrubie DN80 </t>
  </si>
  <si>
    <t xml:space="preserve">Príruba s istením proti posunu pre liatinové potrubie DN100 </t>
  </si>
  <si>
    <t xml:space="preserve">Príruba s istením proti posunu pre liatinové potrubie DN150 </t>
  </si>
  <si>
    <t>Stop spojka DN100, telo: liatina, skrutky: nehrdzavejúca oceľ alebo pozinkovaná oceľ</t>
  </si>
  <si>
    <t>Stop spojka DN150, telo: liatina, skrutky: nehrdzavejúca oceľ alebo pozinkovaná oceľ</t>
  </si>
  <si>
    <t>Nadstavec hydrantový DN 80/2C</t>
  </si>
  <si>
    <t>Fólia výstražná červeno-biela, PE, šírka: 70-80mm, balenie: 100m</t>
  </si>
  <si>
    <t>Niť tesniaca balenie 160m</t>
  </si>
  <si>
    <t>Čistiace utierky na zváranie rúr z PE balenie, min. 100ks</t>
  </si>
  <si>
    <t>Kľúč uzatvárací pre posúvače a podzemné hydranty</t>
  </si>
  <si>
    <t>Kľúč uzatvárací pre domové prípojky</t>
  </si>
  <si>
    <t>Mazivo určené pre montáž hrdlových spojov 250 ml</t>
  </si>
  <si>
    <t>Tesnenie prírubové s oceľovou vložkou EPDM DN150 PN10-16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</si>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</sst>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7" fillId="0" borderId="1" xfId="0" applyFont="1" applyBorder="1" applyProtection="1">
      <protection locked="0"/>
    </xf>
    <xf numFmtId="1" fontId="18" fillId="0" borderId="1" xfId="0" applyNumberFormat="1" applyFont="1" applyBorder="1" applyAlignment="1">
      <alignment horizontal="center"/>
    </xf>
    <xf numFmtId="1" fontId="18" fillId="0" borderId="1" xfId="0" applyNumberFormat="1" applyFont="1" applyBorder="1"/>
    <xf numFmtId="0" fontId="19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9" fillId="4" borderId="2" xfId="0" applyFont="1" applyFill="1" applyBorder="1"/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4" borderId="1" xfId="0" applyFont="1" applyFill="1" applyBorder="1"/>
    <xf numFmtId="0" fontId="19" fillId="0" borderId="1" xfId="0" applyFont="1" applyBorder="1" applyAlignment="1">
      <alignment horizontal="left"/>
    </xf>
    <xf numFmtId="1" fontId="19" fillId="0" borderId="1" xfId="0" applyNumberFormat="1" applyFont="1" applyBorder="1" applyAlignment="1">
      <alignment horizontal="center"/>
    </xf>
    <xf numFmtId="1" fontId="19" fillId="4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top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8"/>
  <sheetViews>
    <sheetView tabSelected="1" zoomScale="120" zoomScaleNormal="120" workbookViewId="0">
      <selection activeCell="I22" sqref="I2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23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47" t="s">
        <v>24</v>
      </c>
      <c r="D6" s="49" t="s">
        <v>21</v>
      </c>
      <c r="E6" s="50">
        <v>2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47" t="s">
        <v>25</v>
      </c>
      <c r="D7" s="49" t="s">
        <v>21</v>
      </c>
      <c r="E7" s="50">
        <v>2</v>
      </c>
      <c r="F7" s="29"/>
      <c r="G7" s="30"/>
      <c r="H7" s="31"/>
      <c r="I7" s="32">
        <f t="shared" ref="I7:I21" si="0">H7*E7</f>
        <v>0</v>
      </c>
    </row>
    <row r="8" spans="2:9" ht="15" customHeight="1" x14ac:dyDescent="0.2">
      <c r="B8" s="33">
        <v>3</v>
      </c>
      <c r="C8" s="47" t="s">
        <v>26</v>
      </c>
      <c r="D8" s="49" t="s">
        <v>21</v>
      </c>
      <c r="E8" s="50">
        <v>4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47" t="s">
        <v>27</v>
      </c>
      <c r="D9" s="49" t="s">
        <v>21</v>
      </c>
      <c r="E9" s="50">
        <v>2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3">
        <v>5</v>
      </c>
      <c r="C10" s="47" t="s">
        <v>28</v>
      </c>
      <c r="D10" s="49" t="s">
        <v>21</v>
      </c>
      <c r="E10" s="50">
        <v>2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47" t="s">
        <v>29</v>
      </c>
      <c r="D11" s="49" t="s">
        <v>21</v>
      </c>
      <c r="E11" s="50">
        <v>2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44" t="s">
        <v>30</v>
      </c>
      <c r="D12" s="49" t="s">
        <v>21</v>
      </c>
      <c r="E12" s="50">
        <v>5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44" t="s">
        <v>31</v>
      </c>
      <c r="D13" s="49" t="s">
        <v>21</v>
      </c>
      <c r="E13" s="50">
        <v>5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42" t="s">
        <v>32</v>
      </c>
      <c r="D14" s="43" t="s">
        <v>21</v>
      </c>
      <c r="E14" s="50">
        <v>1</v>
      </c>
      <c r="F14" s="29"/>
      <c r="G14" s="30"/>
      <c r="H14" s="31"/>
      <c r="I14" s="32">
        <f t="shared" si="0"/>
        <v>0</v>
      </c>
    </row>
    <row r="15" spans="2:9" ht="15" customHeight="1" x14ac:dyDescent="0.2">
      <c r="B15" s="33">
        <v>10</v>
      </c>
      <c r="C15" s="51" t="s">
        <v>33</v>
      </c>
      <c r="D15" s="45" t="s">
        <v>40</v>
      </c>
      <c r="E15" s="45">
        <v>500</v>
      </c>
      <c r="F15" s="29"/>
      <c r="G15" s="30"/>
      <c r="H15" s="31"/>
      <c r="I15" s="32">
        <f t="shared" si="0"/>
        <v>0</v>
      </c>
    </row>
    <row r="16" spans="2:9" ht="15" customHeight="1" x14ac:dyDescent="0.2">
      <c r="B16" s="33">
        <v>11</v>
      </c>
      <c r="C16" s="52" t="s">
        <v>34</v>
      </c>
      <c r="D16" s="50" t="s">
        <v>21</v>
      </c>
      <c r="E16" s="50">
        <v>30</v>
      </c>
      <c r="F16" s="29"/>
      <c r="G16" s="30"/>
      <c r="H16" s="31"/>
      <c r="I16" s="32">
        <f t="shared" si="0"/>
        <v>0</v>
      </c>
    </row>
    <row r="17" spans="2:15" ht="15" customHeight="1" x14ac:dyDescent="0.2">
      <c r="B17" s="33">
        <v>12</v>
      </c>
      <c r="C17" s="52" t="s">
        <v>35</v>
      </c>
      <c r="D17" s="50" t="s">
        <v>21</v>
      </c>
      <c r="E17" s="50">
        <v>8</v>
      </c>
      <c r="F17" s="29"/>
      <c r="G17" s="30"/>
      <c r="H17" s="31"/>
      <c r="I17" s="32">
        <f t="shared" si="0"/>
        <v>0</v>
      </c>
    </row>
    <row r="18" spans="2:15" ht="15" customHeight="1" x14ac:dyDescent="0.2">
      <c r="B18" s="33">
        <v>13</v>
      </c>
      <c r="C18" s="46" t="s">
        <v>36</v>
      </c>
      <c r="D18" s="53" t="s">
        <v>21</v>
      </c>
      <c r="E18" s="50">
        <v>2</v>
      </c>
      <c r="F18" s="29"/>
      <c r="G18" s="30"/>
      <c r="H18" s="31"/>
      <c r="I18" s="32">
        <f t="shared" si="0"/>
        <v>0</v>
      </c>
    </row>
    <row r="19" spans="2:15" ht="15" customHeight="1" x14ac:dyDescent="0.2">
      <c r="B19" s="33">
        <v>14</v>
      </c>
      <c r="C19" s="47" t="s">
        <v>37</v>
      </c>
      <c r="D19" s="53" t="s">
        <v>21</v>
      </c>
      <c r="E19" s="50">
        <v>2</v>
      </c>
      <c r="F19" s="29"/>
      <c r="G19" s="30"/>
      <c r="H19" s="31"/>
      <c r="I19" s="32">
        <f t="shared" si="0"/>
        <v>0</v>
      </c>
    </row>
    <row r="20" spans="2:15" ht="15" customHeight="1" x14ac:dyDescent="0.2">
      <c r="B20" s="33">
        <v>15</v>
      </c>
      <c r="C20" s="48" t="s">
        <v>38</v>
      </c>
      <c r="D20" s="54" t="s">
        <v>21</v>
      </c>
      <c r="E20" s="45">
        <v>2</v>
      </c>
      <c r="F20" s="29"/>
      <c r="G20" s="30"/>
      <c r="H20" s="31"/>
      <c r="I20" s="32">
        <f t="shared" si="0"/>
        <v>0</v>
      </c>
    </row>
    <row r="21" spans="2:15" ht="15" customHeight="1" x14ac:dyDescent="0.2">
      <c r="B21" s="33">
        <v>16</v>
      </c>
      <c r="C21" s="55" t="s">
        <v>39</v>
      </c>
      <c r="D21" s="53" t="s">
        <v>21</v>
      </c>
      <c r="E21" s="50">
        <v>50</v>
      </c>
      <c r="F21" s="29"/>
      <c r="G21" s="30"/>
      <c r="H21" s="31"/>
      <c r="I21" s="32">
        <f t="shared" si="0"/>
        <v>0</v>
      </c>
    </row>
    <row r="22" spans="2:15" s="3" customFormat="1" ht="23.25" customHeight="1" x14ac:dyDescent="0.15">
      <c r="B22" s="38" t="s">
        <v>4</v>
      </c>
      <c r="C22" s="38"/>
      <c r="D22" s="39"/>
      <c r="E22" s="39"/>
      <c r="F22" s="38"/>
      <c r="G22" s="38"/>
      <c r="H22" s="38"/>
      <c r="I22" s="5">
        <f>SUM(I6:I21)</f>
        <v>0</v>
      </c>
    </row>
    <row r="24" spans="2:15" x14ac:dyDescent="0.15">
      <c r="C24" s="4"/>
    </row>
    <row r="25" spans="2:15" x14ac:dyDescent="0.15">
      <c r="C25" s="10" t="s">
        <v>10</v>
      </c>
    </row>
    <row r="26" spans="2:15" ht="13" customHeight="1" x14ac:dyDescent="0.15">
      <c r="B26" s="14" t="s">
        <v>11</v>
      </c>
      <c r="C26" s="16"/>
      <c r="F26" s="10"/>
      <c r="G26" s="40"/>
      <c r="H26" s="40"/>
      <c r="J26" s="10"/>
      <c r="K26" s="10"/>
      <c r="L26" s="19"/>
      <c r="M26" s="19"/>
      <c r="N26" s="8"/>
      <c r="O26" s="8"/>
    </row>
    <row r="27" spans="2:15" x14ac:dyDescent="0.15">
      <c r="B27" s="11" t="s">
        <v>12</v>
      </c>
      <c r="C27" s="17"/>
      <c r="G27" s="40"/>
      <c r="H27" s="40"/>
      <c r="J27" s="10"/>
      <c r="K27" s="10"/>
      <c r="L27" s="20"/>
      <c r="M27" s="20"/>
      <c r="N27" s="11"/>
      <c r="O27" s="11"/>
    </row>
    <row r="28" spans="2:15" x14ac:dyDescent="0.15">
      <c r="B28" s="11" t="s">
        <v>13</v>
      </c>
      <c r="C28" s="17"/>
      <c r="G28" s="40"/>
      <c r="H28" s="40"/>
      <c r="J28" s="10"/>
      <c r="K28" s="10"/>
      <c r="L28" s="20"/>
      <c r="M28" s="20"/>
      <c r="N28" s="11"/>
      <c r="O28" s="11"/>
    </row>
    <row r="29" spans="2:15" x14ac:dyDescent="0.15">
      <c r="B29" s="11" t="s">
        <v>14</v>
      </c>
      <c r="C29" s="17"/>
      <c r="G29" s="41"/>
      <c r="H29" s="41"/>
      <c r="J29" s="10"/>
      <c r="K29" s="10"/>
      <c r="L29" s="20"/>
      <c r="M29" s="20"/>
      <c r="N29" s="11"/>
      <c r="O29" s="11"/>
    </row>
    <row r="30" spans="2:15" ht="28" x14ac:dyDescent="0.15">
      <c r="B30" s="11" t="s">
        <v>15</v>
      </c>
      <c r="C30" s="17"/>
      <c r="G30" s="34" t="s">
        <v>18</v>
      </c>
      <c r="H30" s="34"/>
      <c r="J30" s="10"/>
      <c r="K30" s="10"/>
      <c r="L30" s="20"/>
      <c r="M30" s="20"/>
      <c r="N30" s="11"/>
      <c r="O30" s="11"/>
    </row>
    <row r="31" spans="2:15" ht="13" customHeight="1" x14ac:dyDescent="0.15">
      <c r="B31" s="12"/>
      <c r="C31" s="9"/>
      <c r="G31" s="34"/>
      <c r="H31" s="34"/>
      <c r="J31" s="10"/>
      <c r="K31" s="10"/>
      <c r="L31" s="20"/>
      <c r="M31" s="20"/>
      <c r="N31" s="11"/>
      <c r="O31" s="11"/>
    </row>
    <row r="32" spans="2:15" x14ac:dyDescent="0.15">
      <c r="B32" s="8" t="s">
        <v>16</v>
      </c>
      <c r="C32" s="9"/>
      <c r="G32" s="12"/>
      <c r="H32" s="10"/>
      <c r="J32" s="10"/>
      <c r="K32" s="10"/>
      <c r="L32" s="19"/>
      <c r="O32" s="8"/>
    </row>
    <row r="33" spans="2:15" x14ac:dyDescent="0.15">
      <c r="B33" s="8" t="s">
        <v>17</v>
      </c>
      <c r="C33" s="9"/>
      <c r="G33" s="8"/>
      <c r="H33" s="10"/>
      <c r="J33" s="10"/>
      <c r="K33" s="19"/>
      <c r="L33" s="19"/>
      <c r="O33" s="8"/>
    </row>
    <row r="34" spans="2:15" x14ac:dyDescent="0.15">
      <c r="B34" s="11"/>
      <c r="C34" s="13"/>
      <c r="G34" s="8"/>
      <c r="H34" s="10"/>
      <c r="J34" s="21"/>
      <c r="K34" s="19"/>
      <c r="L34" s="19"/>
      <c r="O34" s="8"/>
    </row>
    <row r="35" spans="2:15" x14ac:dyDescent="0.15">
      <c r="B35" s="11" t="s">
        <v>19</v>
      </c>
      <c r="C35" s="15" t="s">
        <v>20</v>
      </c>
      <c r="G35" s="11"/>
      <c r="H35" s="10"/>
      <c r="J35" s="22"/>
      <c r="K35" s="20"/>
      <c r="L35" s="20"/>
      <c r="O35" s="11"/>
    </row>
    <row r="36" spans="2:15" x14ac:dyDescent="0.15">
      <c r="G36" s="11"/>
      <c r="H36" s="10"/>
      <c r="J36" s="23"/>
      <c r="K36" s="24"/>
      <c r="L36" s="24"/>
      <c r="O36" s="11"/>
    </row>
    <row r="37" spans="2:15" x14ac:dyDescent="0.15">
      <c r="F37" s="25"/>
      <c r="G37" s="25"/>
      <c r="H37" s="10"/>
      <c r="J37" s="25"/>
      <c r="K37" s="25"/>
      <c r="L37" s="19"/>
      <c r="O37" s="8"/>
    </row>
    <row r="38" spans="2:15" x14ac:dyDescent="0.15">
      <c r="F38" s="26"/>
      <c r="G38" s="26"/>
      <c r="H38" s="26"/>
      <c r="J38" s="27"/>
      <c r="K38" s="26"/>
      <c r="L38" s="26"/>
      <c r="M38" s="28"/>
      <c r="N38" s="11"/>
      <c r="O38" s="26"/>
    </row>
  </sheetData>
  <mergeCells count="6">
    <mergeCell ref="G30:H31"/>
    <mergeCell ref="B2:I2"/>
    <mergeCell ref="B3:I3"/>
    <mergeCell ref="B4:I4"/>
    <mergeCell ref="B22:H22"/>
    <mergeCell ref="G26:H29"/>
  </mergeCells>
  <conditionalFormatting sqref="C14">
    <cfRule type="duplicateValues" dxfId="5" priority="6"/>
  </conditionalFormatting>
  <conditionalFormatting sqref="C16">
    <cfRule type="duplicateValues" dxfId="4" priority="4"/>
  </conditionalFormatting>
  <conditionalFormatting sqref="C18">
    <cfRule type="duplicateValues" dxfId="3" priority="3"/>
  </conditionalFormatting>
  <conditionalFormatting sqref="C19">
    <cfRule type="duplicateValues" dxfId="2" priority="5"/>
  </conditionalFormatting>
  <conditionalFormatting sqref="C2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2026-03-24T14:44:43Z</dcterms:modified>
</cp:coreProperties>
</file>