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hrad\Projekty\Galus Filip 2026 PPA sprac\"/>
    </mc:Choice>
  </mc:AlternateContent>
  <xr:revisionPtr revIDLastSave="0" documentId="13_ncr:1_{73DCB6B5-CF4F-4C73-B6D4-ACC445101D4E}" xr6:coauthVersionLast="47" xr6:coauthVersionMax="47" xr10:uidLastSave="{00000000-0000-0000-0000-000000000000}"/>
  <bookViews>
    <workbookView xWindow="1515" yWindow="1515" windowWidth="21600" windowHeight="11190" xr2:uid="{B828DEEA-886F-4E0A-A942-3F92E490CA50}"/>
  </bookViews>
  <sheets>
    <sheet name="FVE" sheetId="7" r:id="rId1"/>
  </sheets>
  <externalReferences>
    <externalReference r:id="rId2"/>
  </externalReferences>
  <definedNames>
    <definedName name="_xlnm._FilterDatabase" localSheetId="0" hidden="1">FVE!$A$1:$A$34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FVE!$B$4:$N$34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" l="1"/>
  <c r="L23" i="7"/>
  <c r="L22" i="7"/>
  <c r="L21" i="7"/>
  <c r="L20" i="7"/>
  <c r="L19" i="7"/>
  <c r="L18" i="7"/>
  <c r="L17" i="7"/>
  <c r="L16" i="7"/>
  <c r="L15" i="7"/>
  <c r="L14" i="7"/>
  <c r="L13" i="7"/>
  <c r="L26" i="7" l="1"/>
</calcChain>
</file>

<file path=xl/sharedStrings.xml><?xml version="1.0" encoding="utf-8"?>
<sst xmlns="http://schemas.openxmlformats.org/spreadsheetml/2006/main" count="56" uniqueCount="43">
  <si>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</si>
  <si>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</si>
  <si>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</si>
  <si>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</si>
  <si>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</si>
  <si>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</si>
  <si>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</si>
  <si>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Názov výrobcu</t>
  </si>
  <si>
    <t>Typové označenie</t>
  </si>
  <si>
    <t>Ďalšie súčasti hodnoty obstarávaného zariadenia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</si>
  <si>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</si>
  <si>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</si>
  <si>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</si>
  <si>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</si>
  <si>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</si>
  <si>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Výzva na predloženie ponúk - prieskum trhu</t>
  </si>
  <si>
    <t>Podrobný technický opis a údaje deklarujúce technické parametre dodávaného predmetu</t>
  </si>
  <si>
    <t>podpis a pečiatka navrhovateľa</t>
  </si>
  <si>
    <t>ks</t>
  </si>
  <si>
    <t>kpl</t>
  </si>
  <si>
    <t>m</t>
  </si>
  <si>
    <t>Elektroinštalačný materiál</t>
  </si>
  <si>
    <t>cena bez DPH za jednotku v eur</t>
  </si>
  <si>
    <t>cena bez DPH spolu</t>
  </si>
  <si>
    <t>cena spolu bez DPH</t>
  </si>
  <si>
    <t>cena spolu s DPH</t>
  </si>
  <si>
    <t>výška DPH a sadzba DPH</t>
  </si>
  <si>
    <t>FVE pre prevádzku</t>
  </si>
  <si>
    <t>Doprava na miesto realizácie okres Partizánske (Hradište)</t>
  </si>
  <si>
    <t>FVE panely</t>
  </si>
  <si>
    <t>Anhui Daheng DHN-54Z16/DG(BW) ekvivalent</t>
  </si>
  <si>
    <t>Hybridný menič</t>
  </si>
  <si>
    <t>Goodwe GW10K-ET20 3f , ekvivalent</t>
  </si>
  <si>
    <t>Solárny kábel 6mm2</t>
  </si>
  <si>
    <t>Montážne príslušenstvo</t>
  </si>
  <si>
    <t>10,2 kWp trapéz</t>
  </si>
  <si>
    <t>Revízna Správa</t>
  </si>
  <si>
    <t>Legalizácia FVE</t>
  </si>
  <si>
    <t>ZSDIS MZ do 10 kWp</t>
  </si>
  <si>
    <t>Revízna správa k inštalovanej zostave MZ do 10 kWp</t>
  </si>
  <si>
    <t>elektroinštalačný materiál
AC DC istenie komplet/pre 2 x MPPT/ + AC kabeláž +
usmernenie, ZSDIS, FTP + ochrana</t>
  </si>
  <si>
    <t>elektro kábel pre solárny systém</t>
  </si>
  <si>
    <t xml:space="preserve">Príloha č. 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</si>
</sst>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7" fillId="3" borderId="0" xfId="0" applyFont="1" applyFill="1"/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top" wrapText="1"/>
      <protection locked="0"/>
    </xf>
    <xf numFmtId="0" fontId="2" fillId="5" borderId="32" xfId="0" applyFont="1" applyFill="1" applyBorder="1" applyAlignment="1" applyProtection="1">
      <alignment horizontal="center" vertical="top" wrapText="1"/>
      <protection locked="0"/>
    </xf>
    <xf numFmtId="0" fontId="2" fillId="5" borderId="29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0" xfId="1" applyNumberFormat="1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ZMRZLINUS,%20j.s.a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BC7-E449-41F3-92C4-30A38490FB17}">
  <dimension ref="A1:P34"/>
  <sheetViews>
    <sheetView tabSelected="1" view="pageBreakPreview" zoomScaleNormal="100" zoomScaleSheetLayoutView="100" workbookViewId="0">
      <pane ySplit="3" topLeftCell="A18" activePane="bottomLeft" state="frozen"/>
      <selection pane="bottomLeft" activeCell="L25" sqref="L2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42</v>
      </c>
    </row>
    <row r="5" spans="1:16" s="5" customFormat="1" ht="23.25" customHeight="1" x14ac:dyDescent="0.25">
      <c r="A5" s="2">
        <v>1</v>
      </c>
      <c r="B5" s="41" t="s">
        <v>15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1" t="s">
        <v>16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42" t="s">
        <v>1</v>
      </c>
      <c r="C10" s="42"/>
      <c r="D10" s="43" t="s">
        <v>27</v>
      </c>
      <c r="E10" s="43"/>
      <c r="F10" s="43"/>
      <c r="G10" s="43"/>
      <c r="H10" s="43"/>
      <c r="I10" s="43"/>
      <c r="J10" s="43"/>
      <c r="K10" s="43"/>
      <c r="L10" s="43"/>
      <c r="M10" s="9" t="s">
        <v>2</v>
      </c>
      <c r="N10" s="28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44" t="s">
        <v>3</v>
      </c>
      <c r="C12" s="45"/>
      <c r="D12" s="45"/>
      <c r="E12" s="46"/>
      <c r="F12" s="47" t="s">
        <v>4</v>
      </c>
      <c r="G12" s="48"/>
      <c r="H12" s="49" t="s">
        <v>5</v>
      </c>
      <c r="I12" s="46"/>
      <c r="J12" s="13" t="s">
        <v>6</v>
      </c>
      <c r="K12" s="29" t="s">
        <v>22</v>
      </c>
      <c r="L12" s="30" t="s">
        <v>23</v>
      </c>
      <c r="M12" s="14" t="s">
        <v>7</v>
      </c>
      <c r="N12" s="30" t="s">
        <v>8</v>
      </c>
      <c r="P12" s="12"/>
    </row>
    <row r="13" spans="1:16" ht="15" customHeight="1" thickBot="1" x14ac:dyDescent="0.3">
      <c r="A13" s="2">
        <v>1</v>
      </c>
      <c r="B13" s="32">
        <v>1</v>
      </c>
      <c r="C13" s="81" t="s">
        <v>29</v>
      </c>
      <c r="D13" s="81"/>
      <c r="E13" s="82"/>
      <c r="F13" s="50" t="s">
        <v>30</v>
      </c>
      <c r="G13" s="51"/>
      <c r="H13" s="52">
        <v>20</v>
      </c>
      <c r="I13" s="53"/>
      <c r="J13" s="15" t="s">
        <v>18</v>
      </c>
      <c r="K13" s="34"/>
      <c r="L13" s="34">
        <f>H13*K13</f>
        <v>0</v>
      </c>
      <c r="M13" s="54"/>
      <c r="N13" s="56"/>
    </row>
    <row r="14" spans="1:16" ht="23.25" customHeight="1" thickBot="1" x14ac:dyDescent="0.3">
      <c r="A14" s="2">
        <v>1</v>
      </c>
      <c r="B14" s="33">
        <v>2</v>
      </c>
      <c r="C14" s="81" t="s">
        <v>31</v>
      </c>
      <c r="D14" s="81"/>
      <c r="E14" s="82"/>
      <c r="F14" s="58" t="s">
        <v>32</v>
      </c>
      <c r="G14" s="59"/>
      <c r="H14" s="60">
        <v>1</v>
      </c>
      <c r="I14" s="61"/>
      <c r="J14" s="16" t="s">
        <v>18</v>
      </c>
      <c r="K14" s="35"/>
      <c r="L14" s="34">
        <f t="shared" ref="L14:L23" si="0">H14*K14</f>
        <v>0</v>
      </c>
      <c r="M14" s="55"/>
      <c r="N14" s="57"/>
    </row>
    <row r="15" spans="1:16" ht="39" customHeight="1" thickBot="1" x14ac:dyDescent="0.3">
      <c r="A15" s="2">
        <v>1</v>
      </c>
      <c r="B15" s="33">
        <v>3</v>
      </c>
      <c r="C15" s="81" t="s">
        <v>21</v>
      </c>
      <c r="D15" s="81"/>
      <c r="E15" s="82"/>
      <c r="F15" s="58" t="s">
        <v>40</v>
      </c>
      <c r="G15" s="59"/>
      <c r="H15" s="60">
        <v>1</v>
      </c>
      <c r="I15" s="61"/>
      <c r="J15" s="16" t="s">
        <v>18</v>
      </c>
      <c r="K15" s="35"/>
      <c r="L15" s="34">
        <f t="shared" si="0"/>
        <v>0</v>
      </c>
      <c r="M15" s="55"/>
      <c r="N15" s="57"/>
    </row>
    <row r="16" spans="1:16" ht="19.5" customHeight="1" thickBot="1" x14ac:dyDescent="0.3">
      <c r="A16" s="2">
        <v>1</v>
      </c>
      <c r="B16" s="33">
        <v>4</v>
      </c>
      <c r="C16" s="81" t="s">
        <v>33</v>
      </c>
      <c r="D16" s="81"/>
      <c r="E16" s="82"/>
      <c r="F16" s="58" t="s">
        <v>41</v>
      </c>
      <c r="G16" s="59"/>
      <c r="H16" s="60">
        <v>150</v>
      </c>
      <c r="I16" s="61"/>
      <c r="J16" s="16" t="s">
        <v>20</v>
      </c>
      <c r="K16" s="35"/>
      <c r="L16" s="34">
        <f t="shared" si="0"/>
        <v>0</v>
      </c>
      <c r="M16" s="55"/>
      <c r="N16" s="57"/>
    </row>
    <row r="17" spans="1:14" ht="15.75" thickBot="1" x14ac:dyDescent="0.3">
      <c r="A17" s="2">
        <v>1</v>
      </c>
      <c r="B17" s="33">
        <v>5</v>
      </c>
      <c r="C17" s="81" t="s">
        <v>34</v>
      </c>
      <c r="D17" s="81"/>
      <c r="E17" s="82"/>
      <c r="F17" s="62" t="s">
        <v>35</v>
      </c>
      <c r="G17" s="63"/>
      <c r="H17" s="64">
        <v>1</v>
      </c>
      <c r="I17" s="65"/>
      <c r="J17" s="16" t="s">
        <v>19</v>
      </c>
      <c r="K17" s="35"/>
      <c r="L17" s="34">
        <f t="shared" si="0"/>
        <v>0</v>
      </c>
      <c r="M17" s="55"/>
      <c r="N17" s="57"/>
    </row>
    <row r="18" spans="1:14" ht="15.75" thickBot="1" x14ac:dyDescent="0.3">
      <c r="A18" s="2">
        <v>1</v>
      </c>
      <c r="B18" s="33">
        <v>6</v>
      </c>
      <c r="C18" s="81" t="s">
        <v>36</v>
      </c>
      <c r="D18" s="81"/>
      <c r="E18" s="82"/>
      <c r="F18" s="62" t="s">
        <v>39</v>
      </c>
      <c r="G18" s="63"/>
      <c r="H18" s="64">
        <v>1</v>
      </c>
      <c r="I18" s="65"/>
      <c r="J18" s="16" t="s">
        <v>18</v>
      </c>
      <c r="K18" s="35"/>
      <c r="L18" s="34">
        <f t="shared" si="0"/>
        <v>0</v>
      </c>
      <c r="M18" s="55"/>
      <c r="N18" s="57"/>
    </row>
    <row r="19" spans="1:14" ht="26.25" customHeight="1" thickBot="1" x14ac:dyDescent="0.3">
      <c r="A19" s="2">
        <v>1</v>
      </c>
      <c r="B19" s="33">
        <v>7</v>
      </c>
      <c r="C19" s="81" t="s">
        <v>37</v>
      </c>
      <c r="D19" s="81"/>
      <c r="E19" s="82"/>
      <c r="F19" s="62" t="s">
        <v>38</v>
      </c>
      <c r="G19" s="63"/>
      <c r="H19" s="64">
        <v>1</v>
      </c>
      <c r="I19" s="65"/>
      <c r="J19" s="16" t="s">
        <v>18</v>
      </c>
      <c r="K19" s="35"/>
      <c r="L19" s="34">
        <f t="shared" si="0"/>
        <v>0</v>
      </c>
      <c r="M19" s="55"/>
      <c r="N19" s="57"/>
    </row>
    <row r="20" spans="1:14" ht="15.75" thickBot="1" x14ac:dyDescent="0.3">
      <c r="A20" s="2">
        <v>1</v>
      </c>
      <c r="B20" s="33">
        <v>8</v>
      </c>
      <c r="C20" s="81"/>
      <c r="D20" s="81"/>
      <c r="E20" s="82"/>
      <c r="F20" s="62"/>
      <c r="G20" s="63"/>
      <c r="H20" s="64"/>
      <c r="I20" s="65"/>
      <c r="J20" s="16"/>
      <c r="K20" s="35"/>
      <c r="L20" s="34">
        <f t="shared" si="0"/>
        <v>0</v>
      </c>
      <c r="M20" s="55"/>
      <c r="N20" s="57"/>
    </row>
    <row r="21" spans="1:14" ht="15.75" thickBot="1" x14ac:dyDescent="0.3">
      <c r="A21" s="2">
        <v>1</v>
      </c>
      <c r="B21" s="33">
        <v>9</v>
      </c>
      <c r="C21" s="81"/>
      <c r="D21" s="81"/>
      <c r="E21" s="82"/>
      <c r="F21" s="62"/>
      <c r="G21" s="63"/>
      <c r="H21" s="64"/>
      <c r="I21" s="65"/>
      <c r="J21" s="16"/>
      <c r="K21" s="35"/>
      <c r="L21" s="34">
        <f t="shared" si="0"/>
        <v>0</v>
      </c>
      <c r="M21" s="55"/>
      <c r="N21" s="57"/>
    </row>
    <row r="22" spans="1:14" s="5" customFormat="1" ht="42" customHeight="1" thickBot="1" x14ac:dyDescent="0.3">
      <c r="A22" s="2">
        <v>1</v>
      </c>
      <c r="B22" s="67" t="s">
        <v>9</v>
      </c>
      <c r="C22" s="68"/>
      <c r="D22" s="71" t="s">
        <v>28</v>
      </c>
      <c r="E22" s="72"/>
      <c r="F22" s="52" t="s">
        <v>10</v>
      </c>
      <c r="G22" s="53" t="s">
        <v>10</v>
      </c>
      <c r="H22" s="52">
        <v>1</v>
      </c>
      <c r="I22" s="53"/>
      <c r="J22" s="15" t="s">
        <v>19</v>
      </c>
      <c r="K22" s="36"/>
      <c r="L22" s="34">
        <f t="shared" si="0"/>
        <v>0</v>
      </c>
      <c r="M22" s="18" t="s">
        <v>10</v>
      </c>
      <c r="N22" s="19" t="s">
        <v>10</v>
      </c>
    </row>
    <row r="23" spans="1:14" ht="39" customHeight="1" thickBot="1" x14ac:dyDescent="0.3">
      <c r="A23" s="2">
        <v>1</v>
      </c>
      <c r="B23" s="69"/>
      <c r="C23" s="70"/>
      <c r="D23" s="73" t="s">
        <v>11</v>
      </c>
      <c r="E23" s="74"/>
      <c r="F23" s="75" t="s">
        <v>10</v>
      </c>
      <c r="G23" s="76" t="s">
        <v>10</v>
      </c>
      <c r="H23" s="75">
        <v>1</v>
      </c>
      <c r="I23" s="76"/>
      <c r="J23" s="17" t="s">
        <v>19</v>
      </c>
      <c r="K23" s="37"/>
      <c r="L23" s="34">
        <f t="shared" si="0"/>
        <v>0</v>
      </c>
      <c r="M23" s="20" t="s">
        <v>10</v>
      </c>
      <c r="N23" s="21" t="s">
        <v>10</v>
      </c>
    </row>
    <row r="24" spans="1:14" ht="30" customHeight="1" x14ac:dyDescent="0.25">
      <c r="A24" s="2"/>
      <c r="B24" s="31"/>
      <c r="C24" s="31"/>
      <c r="D24" s="38"/>
      <c r="E24" s="38"/>
      <c r="F24" s="31"/>
      <c r="G24" s="31"/>
      <c r="H24" s="77" t="s">
        <v>24</v>
      </c>
      <c r="I24" s="77"/>
      <c r="J24" s="31"/>
      <c r="K24" s="39"/>
      <c r="L24" s="39">
        <v>0</v>
      </c>
      <c r="M24" s="40"/>
      <c r="N24" s="40"/>
    </row>
    <row r="25" spans="1:14" ht="30" customHeight="1" x14ac:dyDescent="0.25">
      <c r="A25" s="2"/>
      <c r="B25" s="31"/>
      <c r="C25" s="31"/>
      <c r="D25" s="38"/>
      <c r="E25" s="38"/>
      <c r="F25" s="31"/>
      <c r="G25" s="31"/>
      <c r="H25" s="78" t="s">
        <v>26</v>
      </c>
      <c r="I25" s="78"/>
      <c r="J25" s="31">
        <v>23</v>
      </c>
      <c r="K25" s="39"/>
      <c r="L25" s="39">
        <f>L24*J25/100</f>
        <v>0</v>
      </c>
      <c r="M25" s="40"/>
      <c r="N25" s="40"/>
    </row>
    <row r="26" spans="1:14" ht="30" customHeight="1" x14ac:dyDescent="0.25">
      <c r="A26" s="2"/>
      <c r="B26" s="31"/>
      <c r="C26" s="31"/>
      <c r="D26" s="38"/>
      <c r="E26" s="38"/>
      <c r="F26" s="31"/>
      <c r="G26" s="31"/>
      <c r="H26" s="78" t="s">
        <v>25</v>
      </c>
      <c r="I26" s="78"/>
      <c r="J26" s="31"/>
      <c r="K26" s="39"/>
      <c r="L26" s="39">
        <f>SUM(L24:L25)</f>
        <v>0</v>
      </c>
      <c r="M26" s="40"/>
      <c r="N26" s="40"/>
    </row>
    <row r="27" spans="1:14" x14ac:dyDescent="0.25">
      <c r="A27" s="2">
        <v>1</v>
      </c>
    </row>
    <row r="28" spans="1:14" x14ac:dyDescent="0.25">
      <c r="A28" s="1">
        <v>1</v>
      </c>
      <c r="B28" s="79" t="s">
        <v>12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x14ac:dyDescent="0.25">
      <c r="A29" s="1">
        <v>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1:14" x14ac:dyDescent="0.25">
      <c r="A30" s="1">
        <v>1</v>
      </c>
    </row>
    <row r="31" spans="1:14" x14ac:dyDescent="0.25">
      <c r="A31" s="2">
        <v>1</v>
      </c>
      <c r="C31" s="22" t="s">
        <v>13</v>
      </c>
      <c r="D31" s="23"/>
      <c r="E31" s="23"/>
    </row>
    <row r="32" spans="1:14" s="24" customFormat="1" x14ac:dyDescent="0.25">
      <c r="A32" s="2">
        <v>1</v>
      </c>
      <c r="C32" s="22"/>
    </row>
    <row r="33" spans="1:14" s="24" customFormat="1" ht="15" customHeight="1" x14ac:dyDescent="0.25">
      <c r="A33" s="2">
        <v>1</v>
      </c>
      <c r="C33" s="22" t="s">
        <v>14</v>
      </c>
      <c r="D33" s="80"/>
      <c r="E33" s="80"/>
      <c r="I33" s="25"/>
      <c r="J33" s="25"/>
      <c r="K33" s="25"/>
      <c r="L33" s="25"/>
      <c r="M33" s="26"/>
      <c r="N33" s="26"/>
    </row>
    <row r="34" spans="1:14" s="24" customFormat="1" x14ac:dyDescent="0.25">
      <c r="A34" s="2">
        <v>1</v>
      </c>
      <c r="G34" s="26"/>
      <c r="I34" s="66" t="s">
        <v>17</v>
      </c>
      <c r="J34" s="66"/>
      <c r="K34" s="66"/>
      <c r="L34" s="66"/>
      <c r="M34" s="27"/>
      <c r="N34" s="27"/>
    </row>
  </sheetData>
  <sheetProtection selectLockedCells="1"/>
  <autoFilter ref="A1:A34" xr:uid="{00000000-0009-0000-0000-000005000000}"/>
  <mergeCells count="49">
    <mergeCell ref="C13:E13"/>
    <mergeCell ref="C14:E14"/>
    <mergeCell ref="C15:E15"/>
    <mergeCell ref="C16:E16"/>
    <mergeCell ref="C17:E17"/>
    <mergeCell ref="B22:C23"/>
    <mergeCell ref="D22:E22"/>
    <mergeCell ref="F22:G22"/>
    <mergeCell ref="H22:I22"/>
    <mergeCell ref="D23:E23"/>
    <mergeCell ref="F23:G23"/>
    <mergeCell ref="H23:I23"/>
    <mergeCell ref="F18:G18"/>
    <mergeCell ref="H18:I18"/>
    <mergeCell ref="F19:G19"/>
    <mergeCell ref="H19:I19"/>
    <mergeCell ref="I34:L34"/>
    <mergeCell ref="H24:I24"/>
    <mergeCell ref="H25:I25"/>
    <mergeCell ref="H26:I26"/>
    <mergeCell ref="B28:N29"/>
    <mergeCell ref="D33:E33"/>
    <mergeCell ref="C19:E19"/>
    <mergeCell ref="C20:E20"/>
    <mergeCell ref="C21:E21"/>
    <mergeCell ref="C18:E18"/>
    <mergeCell ref="F13:G13"/>
    <mergeCell ref="H13:I13"/>
    <mergeCell ref="M13:M21"/>
    <mergeCell ref="N13:N21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H16:I16"/>
    <mergeCell ref="F17:G17"/>
    <mergeCell ref="H17:I17"/>
    <mergeCell ref="B5:N5"/>
    <mergeCell ref="B7:N7"/>
    <mergeCell ref="B10:C10"/>
    <mergeCell ref="D10:L10"/>
    <mergeCell ref="B12:E12"/>
    <mergeCell ref="F12:G12"/>
    <mergeCell ref="H12:I1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FVE</vt:lpstr>
      <vt:lpstr>FVE!Oblasť_tlače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Marian Bakita</cp:lastModifiedBy>
  <dcterms:created xsi:type="dcterms:W3CDTF">2026-03-12T13:43:44Z</dcterms:created>
  <dcterms:modified xsi:type="dcterms:W3CDTF">2026-03-25T20:21:41Z</dcterms:modified>
</cp:coreProperties>
</file>